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querino\Desktop\"/>
    </mc:Choice>
  </mc:AlternateContent>
  <bookViews>
    <workbookView xWindow="0" yWindow="0" windowWidth="19200" windowHeight="109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5" i="1"/>
  <c r="I7" i="1"/>
  <c r="I8" i="1"/>
  <c r="I6" i="1"/>
  <c r="G9" i="1"/>
  <c r="H9" i="1"/>
  <c r="C28" i="1"/>
  <c r="B28" i="1"/>
  <c r="D27" i="1"/>
  <c r="D26" i="1"/>
  <c r="D25" i="1"/>
  <c r="D24" i="1"/>
  <c r="C20" i="1"/>
  <c r="B20" i="1"/>
  <c r="D19" i="1"/>
  <c r="D18" i="1"/>
  <c r="D17" i="1"/>
  <c r="D16" i="1"/>
  <c r="I15" i="1"/>
  <c r="C12" i="1"/>
  <c r="B12" i="1"/>
  <c r="I14" i="1"/>
  <c r="I13" i="1"/>
  <c r="D10" i="1"/>
  <c r="D9" i="1"/>
  <c r="I9" i="1" l="1"/>
  <c r="D12" i="1"/>
  <c r="D20" i="1"/>
  <c r="D28" i="1"/>
  <c r="I20" i="1" l="1"/>
  <c r="G20" i="1"/>
  <c r="D4" i="1"/>
  <c r="H20" i="1"/>
  <c r="D3" i="1"/>
  <c r="D5" i="1"/>
</calcChain>
</file>

<file path=xl/sharedStrings.xml><?xml version="1.0" encoding="utf-8"?>
<sst xmlns="http://schemas.openxmlformats.org/spreadsheetml/2006/main" count="54" uniqueCount="34">
  <si>
    <t>GASTO REAL</t>
  </si>
  <si>
    <t>Item</t>
  </si>
  <si>
    <t>Orçamento</t>
  </si>
  <si>
    <t>Real</t>
  </si>
  <si>
    <t>Diferença</t>
  </si>
  <si>
    <t>DIFERENÇA (acima/abaixo do orçamento)</t>
  </si>
  <si>
    <t>Familiares</t>
  </si>
  <si>
    <t>Total</t>
  </si>
  <si>
    <t>Entretenimento</t>
  </si>
  <si>
    <t>Viagem</t>
  </si>
  <si>
    <t>Passagem</t>
  </si>
  <si>
    <t>Hospedagem</t>
  </si>
  <si>
    <t>Transporte</t>
  </si>
  <si>
    <t>ORÇAMENTO DE VIAGEM</t>
  </si>
  <si>
    <t xml:space="preserve">Presentes/Souvenir </t>
  </si>
  <si>
    <t>Amigos/Colegas</t>
  </si>
  <si>
    <t>Alimentação</t>
  </si>
  <si>
    <t>Mercado</t>
  </si>
  <si>
    <t>Café da manhã, almoço e jantar</t>
  </si>
  <si>
    <t>Lanches</t>
  </si>
  <si>
    <t>Passeios</t>
  </si>
  <si>
    <t>Ingressos (parques, museus, teatros)</t>
  </si>
  <si>
    <t>Compras (vestuário, acessórios, etc)</t>
  </si>
  <si>
    <t>Outros</t>
  </si>
  <si>
    <r>
      <t xml:space="preserve">Outros </t>
    </r>
    <r>
      <rPr>
        <i/>
        <sz val="10"/>
        <rFont val="Calibri"/>
        <family val="2"/>
        <scheme val="minor"/>
      </rPr>
      <t/>
    </r>
  </si>
  <si>
    <t>Taxas e custos extras</t>
  </si>
  <si>
    <t>Pedágios</t>
  </si>
  <si>
    <t>Gorjetas</t>
  </si>
  <si>
    <t>Estacionamento</t>
  </si>
  <si>
    <t>Colunas1</t>
  </si>
  <si>
    <t>Colunas2</t>
  </si>
  <si>
    <t>Colunas3</t>
  </si>
  <si>
    <t>Colunas4</t>
  </si>
  <si>
    <t>Orçamento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</si>
</sst>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scheme val="minor"/>
    </font>
    <font>
      <b/>
      <sz val="16"/>
      <color theme="0"/>
      <name val="Calibri Light"/>
      <family val="1"/>
      <scheme val="maj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vertical="center"/>
    </xf>
    <xf numFmtId="168" fontId="2" fillId="0" borderId="0" xfId="0" applyNumberFormat="1" applyFont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/>
    </xf>
    <xf numFmtId="168" fontId="4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8" fontId="9" fillId="4" borderId="1" xfId="0" applyNumberFormat="1" applyFont="1" applyFill="1" applyBorder="1" applyAlignment="1">
      <alignment horizontal="center" vertical="center"/>
    </xf>
    <xf numFmtId="168" fontId="9" fillId="4" borderId="2" xfId="0" applyNumberFormat="1" applyFont="1" applyFill="1" applyBorder="1" applyAlignment="1">
      <alignment horizontal="center" vertical="center"/>
    </xf>
    <xf numFmtId="168" fontId="9" fillId="4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vertical="center" shrinkToFit="1"/>
    </xf>
    <xf numFmtId="168" fontId="1" fillId="3" borderId="2" xfId="0" applyNumberFormat="1" applyFont="1" applyFill="1" applyBorder="1" applyAlignment="1"/>
    <xf numFmtId="168" fontId="1" fillId="3" borderId="3" xfId="0" applyNumberFormat="1" applyFont="1" applyFill="1" applyBorder="1" applyAlignment="1"/>
    <xf numFmtId="168" fontId="9" fillId="3" borderId="4" xfId="0" applyNumberFormat="1" applyFont="1" applyFill="1" applyBorder="1" applyAlignment="1">
      <alignment vertical="center"/>
    </xf>
    <xf numFmtId="168" fontId="9" fillId="5" borderId="1" xfId="0" applyNumberFormat="1" applyFont="1" applyFill="1" applyBorder="1" applyAlignment="1">
      <alignment vertical="center" shrinkToFit="1"/>
    </xf>
    <xf numFmtId="168" fontId="1" fillId="5" borderId="2" xfId="0" applyNumberFormat="1" applyFont="1" applyFill="1" applyBorder="1" applyAlignment="1"/>
    <xf numFmtId="168" fontId="1" fillId="5" borderId="3" xfId="0" applyNumberFormat="1" applyFont="1" applyFill="1" applyBorder="1" applyAlignment="1"/>
    <xf numFmtId="168" fontId="9" fillId="5" borderId="4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vertical="center" shrinkToFit="1"/>
    </xf>
    <xf numFmtId="168" fontId="1" fillId="4" borderId="2" xfId="0" applyNumberFormat="1" applyFont="1" applyFill="1" applyBorder="1" applyAlignment="1"/>
    <xf numFmtId="168" fontId="1" fillId="4" borderId="3" xfId="0" applyNumberFormat="1" applyFont="1" applyFill="1" applyBorder="1" applyAlignment="1"/>
    <xf numFmtId="168" fontId="9" fillId="4" borderId="5" xfId="0" applyNumberFormat="1" applyFont="1" applyFill="1" applyBorder="1" applyAlignment="1">
      <alignment vertical="center"/>
    </xf>
    <xf numFmtId="168" fontId="4" fillId="6" borderId="0" xfId="0" applyNumberFormat="1" applyFont="1" applyFill="1" applyBorder="1" applyAlignment="1">
      <alignment shrinkToFit="1"/>
    </xf>
    <xf numFmtId="168" fontId="4" fillId="6" borderId="0" xfId="0" applyNumberFormat="1" applyFont="1" applyFill="1" applyBorder="1"/>
    <xf numFmtId="168" fontId="4" fillId="6" borderId="0" xfId="0" applyNumberFormat="1" applyFont="1" applyFill="1" applyBorder="1" applyAlignment="1">
      <alignment horizontal="right" vertical="center"/>
    </xf>
    <xf numFmtId="168" fontId="2" fillId="6" borderId="0" xfId="0" applyNumberFormat="1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168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/>
    <xf numFmtId="168" fontId="7" fillId="6" borderId="0" xfId="0" applyNumberFormat="1" applyFont="1" applyFill="1" applyBorder="1"/>
    <xf numFmtId="0" fontId="0" fillId="6" borderId="0" xfId="0" applyFill="1"/>
    <xf numFmtId="0" fontId="0" fillId="6" borderId="0" xfId="0" applyFill="1" applyBorder="1"/>
    <xf numFmtId="0" fontId="2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72">
    <dxf>
      <font>
        <u val="none"/>
        <vertAlign val="baseline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1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8" formatCode="_-[$R$-416]\ * #,##0.00_-;\-[$R$-416]\ * #,##0.00_-;_-[$R$-416]\ * &quot;-&quot;??_-;_-@_-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_-[$R$-416]\ * #,##0.00_-;\-[$R$-416]\ * #,##0.00_-;_-[$R$-416]\ * &quot;-&quot;??_-;_-@_-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1</xdr:row>
      <xdr:rowOff>29116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52525" cy="295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104776</xdr:colOff>
      <xdr:row>1</xdr:row>
      <xdr:rowOff>190499</xdr:rowOff>
    </xdr:from>
    <xdr:to>
      <xdr:col>4</xdr:col>
      <xdr:colOff>571500</xdr:colOff>
      <xdr:row>4</xdr:row>
      <xdr:rowOff>30771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6" t="10937" r="9375" b="14063"/>
        <a:stretch/>
      </xdr:blipFill>
      <xdr:spPr bwMode="auto">
        <a:xfrm rot="20273668">
          <a:off x="6067426" y="457199"/>
          <a:ext cx="466724" cy="430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Presentes" displayName="Presentes" ref="A8:D12" totalsRowCount="1" headerRowDxfId="54" dataDxfId="52" totalsRowDxfId="53" tableBorderDxfId="63">
  <autoFilter ref="A8:D11"/>
  <tableColumns count="4">
    <tableColumn id="1" name="Item" totalsRowLabel="Total" dataDxfId="62" totalsRowDxfId="61"/>
    <tableColumn id="2" name="Orçamento" totalsRowFunction="sum" dataDxfId="60" totalsRowDxfId="59"/>
    <tableColumn id="3" name="Real" totalsRowFunction="sum" dataDxfId="58" totalsRowDxfId="57"/>
    <tableColumn id="4" name="Diferença" totalsRowFunction="sum" dataDxfId="56" totalsRowDxfId="55">
      <calculatedColumnFormula>Presentes[Orçamento]-Presentes[Real]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Empacotamento" displayName="Empacotamento" ref="A15:D20" totalsRowCount="1" headerRowDxfId="66" dataDxfId="64" totalsRowDxfId="65" tableBorderDxfId="71">
  <autoFilter ref="A15:D19"/>
  <tableColumns count="4">
    <tableColumn id="1" name="Item" totalsRowLabel="Total" dataDxfId="51" totalsRowDxfId="50"/>
    <tableColumn id="2" name="Orçamento" totalsRowFunction="sum" dataDxfId="49" totalsRowDxfId="48"/>
    <tableColumn id="3" name="Real" totalsRowFunction="sum" dataDxfId="47" totalsRowDxfId="46"/>
    <tableColumn id="4" name="Diferença" totalsRowFunction="sum" dataDxfId="45" totalsRowDxfId="44">
      <calculatedColumnFormula>Empacotamento[Orçamento]-Empacotamento[Real]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3" name="Entretenimento" displayName="Entretenimento" ref="F12:I20" totalsRowCount="1" headerRowDxfId="13" dataDxfId="11" totalsRowDxfId="12" tableBorderDxfId="70">
  <autoFilter ref="F12:I19"/>
  <tableColumns count="4">
    <tableColumn id="1" name="Item" totalsRowLabel="Total" dataDxfId="21" totalsRowDxfId="20"/>
    <tableColumn id="2" name="Orçamento" totalsRowFunction="sum" dataDxfId="19" totalsRowDxfId="18"/>
    <tableColumn id="3" name="Real" totalsRowFunction="sum" dataDxfId="17" totalsRowDxfId="16"/>
    <tableColumn id="4" name="Diferença" totalsRowFunction="sum" dataDxfId="15" totalsRowDxfId="14">
      <calculatedColumnFormula>Entretenimento[Orçamento]-Entretenimento[Real]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4" name="Diversos" displayName="Diversos" ref="F23:I27" totalsRowCount="1" headerRowDxfId="6" dataDxfId="5" totalsRowDxfId="0" tableBorderDxfId="69">
  <autoFilter ref="F23:I26"/>
  <tableColumns count="4">
    <tableColumn id="1" name="Colunas4" dataDxfId="10" totalsRowDxfId="4"/>
    <tableColumn id="2" name="Colunas1" dataDxfId="9" totalsRowDxfId="3"/>
    <tableColumn id="3" name="Colunas2" dataDxfId="8" totalsRowDxfId="2"/>
    <tableColumn id="4" name="Colunas3" dataDxfId="7" totalsRowDxfId="1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5" name="Viagem" displayName="Viagem" ref="A23:D28" totalsRowCount="1" headerRowDxfId="35" dataDxfId="33" totalsRowDxfId="34" tableBorderDxfId="68">
  <autoFilter ref="A23:D27"/>
  <tableColumns count="4">
    <tableColumn id="1" name="Item" totalsRowLabel="Total" dataDxfId="43" totalsRowDxfId="42"/>
    <tableColumn id="2" name="Orçamento" totalsRowFunction="sum" dataDxfId="41" totalsRowDxfId="40"/>
    <tableColumn id="3" name="Real" totalsRowFunction="sum" dataDxfId="39" totalsRowDxfId="38"/>
    <tableColumn id="4" name="Diferença" totalsRowFunction="sum" dataDxfId="37" totalsRowDxfId="36">
      <calculatedColumnFormula>Viagem[Orçamento]-Viagem[Real]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6" name="Refeições" displayName="Refeições" ref="F4:I9" totalsRowCount="1" headerRowDxfId="24" dataDxfId="22" totalsRowDxfId="23" tableBorderDxfId="67">
  <autoFilter ref="F4:I8"/>
  <tableColumns count="4">
    <tableColumn id="1" name="Item" totalsRowLabel="Total" dataDxfId="32" totalsRowDxfId="31"/>
    <tableColumn id="2" name="Orçamento" totalsRowFunction="sum" dataDxfId="30" totalsRowDxfId="29"/>
    <tableColumn id="3" name="Real" totalsRowFunction="sum" dataDxfId="28" totalsRowDxfId="27"/>
    <tableColumn id="4" name="Diferença" totalsRowFunction="sum" dataDxfId="26" totalsRowDxfId="25">
      <calculatedColumnFormula>Refeições[Orçamento]-Refeições[Real]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22"/>
  <sheetViews>
    <sheetView tabSelected="1" workbookViewId="0">
      <selection activeCell="E10" sqref="E10"/>
    </sheetView>
  </sheetViews>
  <sheetFormatPr defaultRowHeight="15" x14ac:dyDescent="0.25"/>
  <cols>
    <col min="1" max="1" width="51.140625" bestFit="1" customWidth="1"/>
    <col min="2" max="2" width="13.28515625" bestFit="1" customWidth="1"/>
    <col min="3" max="3" width="11.42578125" bestFit="1" customWidth="1"/>
    <col min="4" max="4" width="13.5703125" bestFit="1" customWidth="1"/>
    <col min="6" max="6" width="61.28515625" bestFit="1" customWidth="1"/>
    <col min="7" max="8" width="10" bestFit="1" customWidth="1"/>
    <col min="9" max="9" width="11.85546875" bestFit="1" customWidth="1"/>
  </cols>
  <sheetData>
    <row r="1" spans="1:49" ht="21" x14ac:dyDescent="0.25">
      <c r="A1" s="8" t="s">
        <v>33</v>
      </c>
      <c r="B1" s="9"/>
      <c r="C1" s="9"/>
      <c r="D1" s="9"/>
      <c r="E1" s="9"/>
      <c r="F1" s="9"/>
      <c r="G1" s="9"/>
      <c r="H1" s="9"/>
      <c r="I1" s="10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x14ac:dyDescent="0.25">
      <c r="A2" s="33"/>
      <c r="B2" s="33"/>
      <c r="C2" s="33"/>
      <c r="D2" s="1"/>
      <c r="E2" s="34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49" ht="15.75" x14ac:dyDescent="0.25">
      <c r="A3" s="17" t="s">
        <v>13</v>
      </c>
      <c r="B3" s="18"/>
      <c r="C3" s="19"/>
      <c r="D3" s="20">
        <f>SUM(Presentes[Orçamento],Empacotamento[Orçamento],(Viagem[Orçamento],(Refeições[Orçamento],(Entretenimento[Orçamento],Diversos[Colunas1]))))</f>
        <v>5500</v>
      </c>
      <c r="E3" s="34"/>
      <c r="F3" s="14" t="s">
        <v>25</v>
      </c>
      <c r="G3" s="15"/>
      <c r="H3" s="15"/>
      <c r="I3" s="16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49" ht="15.75" x14ac:dyDescent="0.25">
      <c r="A4" s="21" t="s">
        <v>0</v>
      </c>
      <c r="B4" s="22"/>
      <c r="C4" s="23"/>
      <c r="D4" s="24">
        <f>SUM((Presentes[Real],(Empacotamento[Real],(Viagem[Real],(Refeições[Real],(Entretenimento[Real],(Diversos[Colunas2])))))))</f>
        <v>5270</v>
      </c>
      <c r="E4" s="34"/>
      <c r="F4" s="40" t="s">
        <v>1</v>
      </c>
      <c r="G4" s="40" t="s">
        <v>2</v>
      </c>
      <c r="H4" s="40" t="s">
        <v>3</v>
      </c>
      <c r="I4" s="40" t="s">
        <v>4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</row>
    <row r="5" spans="1:49" ht="15.75" x14ac:dyDescent="0.25">
      <c r="A5" s="25" t="s">
        <v>5</v>
      </c>
      <c r="B5" s="26"/>
      <c r="C5" s="27"/>
      <c r="D5" s="28">
        <f>SUM(D3-D4)</f>
        <v>230</v>
      </c>
      <c r="E5" s="34"/>
      <c r="F5" s="29" t="s">
        <v>26</v>
      </c>
      <c r="G5" s="30"/>
      <c r="H5" s="30"/>
      <c r="I5" s="31">
        <f>Refeições[Orçamento]-Refeições[Real]</f>
        <v>0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49" x14ac:dyDescent="0.25">
      <c r="A6" s="32"/>
      <c r="B6" s="2"/>
      <c r="C6" s="3"/>
      <c r="D6" s="4"/>
      <c r="E6" s="34"/>
      <c r="F6" s="29" t="s">
        <v>27</v>
      </c>
      <c r="G6" s="30"/>
      <c r="H6" s="30"/>
      <c r="I6" s="31">
        <f>Refeições[Orçamento]-Refeições[Real]</f>
        <v>0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ht="15.75" x14ac:dyDescent="0.25">
      <c r="A7" s="11" t="s">
        <v>14</v>
      </c>
      <c r="B7" s="12"/>
      <c r="C7" s="12"/>
      <c r="D7" s="13"/>
      <c r="E7" s="34"/>
      <c r="F7" s="29" t="s">
        <v>28</v>
      </c>
      <c r="G7" s="30"/>
      <c r="H7" s="30"/>
      <c r="I7" s="31">
        <f>Refeições[Orçamento]-Refeições[Real]</f>
        <v>0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49" x14ac:dyDescent="0.25">
      <c r="A8" s="30" t="s">
        <v>1</v>
      </c>
      <c r="B8" s="30" t="s">
        <v>2</v>
      </c>
      <c r="C8" s="30" t="s">
        <v>3</v>
      </c>
      <c r="D8" s="30" t="s">
        <v>4</v>
      </c>
      <c r="E8" s="34"/>
      <c r="F8" s="29" t="s">
        <v>24</v>
      </c>
      <c r="G8" s="30"/>
      <c r="H8" s="30"/>
      <c r="I8" s="31">
        <f>Refeições[Orçamento]-Refeições[Real]</f>
        <v>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49" x14ac:dyDescent="0.25">
      <c r="A9" s="29" t="s">
        <v>6</v>
      </c>
      <c r="B9" s="30">
        <v>300</v>
      </c>
      <c r="C9" s="30">
        <v>495</v>
      </c>
      <c r="D9" s="31">
        <f>Presentes[Orçamento]-Presentes[Real]</f>
        <v>-195</v>
      </c>
      <c r="E9" s="34"/>
      <c r="F9" s="30" t="s">
        <v>7</v>
      </c>
      <c r="G9" s="30">
        <f>SUBTOTAL(109,Refeições[Orçamento])</f>
        <v>0</v>
      </c>
      <c r="H9" s="30">
        <f>SUBTOTAL(109,Refeições[Real])</f>
        <v>0</v>
      </c>
      <c r="I9" s="30">
        <f>SUBTOTAL(109,Refeições[Diferença])</f>
        <v>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</row>
    <row r="10" spans="1:49" x14ac:dyDescent="0.25">
      <c r="A10" s="29" t="s">
        <v>15</v>
      </c>
      <c r="B10" s="30">
        <v>250</v>
      </c>
      <c r="C10" s="30">
        <v>325</v>
      </c>
      <c r="D10" s="31">
        <f>Presentes[Orçamento]-Presentes[Real]</f>
        <v>-75</v>
      </c>
      <c r="E10" s="35"/>
      <c r="F10" s="7"/>
      <c r="G10" s="7"/>
      <c r="H10" s="7"/>
      <c r="I10" s="7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</row>
    <row r="11" spans="1:49" ht="15.75" x14ac:dyDescent="0.25">
      <c r="A11" s="29"/>
      <c r="B11" s="30"/>
      <c r="C11" s="30"/>
      <c r="D11" s="31">
        <f>Presentes[Orçamento]-Presentes[Real]</f>
        <v>0</v>
      </c>
      <c r="E11" s="36"/>
      <c r="F11" s="11" t="s">
        <v>8</v>
      </c>
      <c r="G11" s="12"/>
      <c r="H11" s="12"/>
      <c r="I11" s="1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1:49" x14ac:dyDescent="0.25">
      <c r="A12" s="30" t="s">
        <v>7</v>
      </c>
      <c r="B12" s="30">
        <f>SUBTOTAL(109,Presentes[Orçamento])</f>
        <v>550</v>
      </c>
      <c r="C12" s="30">
        <f>SUBTOTAL(109,Presentes[Real])</f>
        <v>820</v>
      </c>
      <c r="D12" s="30">
        <f>SUBTOTAL(109,Presentes[Diferença])</f>
        <v>-270</v>
      </c>
      <c r="E12" s="37"/>
      <c r="F12" s="30" t="s">
        <v>1</v>
      </c>
      <c r="G12" s="30" t="s">
        <v>2</v>
      </c>
      <c r="H12" s="30" t="s">
        <v>3</v>
      </c>
      <c r="I12" s="30" t="s">
        <v>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</row>
    <row r="13" spans="1:49" x14ac:dyDescent="0.25">
      <c r="A13" s="6"/>
      <c r="B13" s="6"/>
      <c r="C13" s="6"/>
      <c r="D13" s="6"/>
      <c r="E13" s="37"/>
      <c r="F13" s="30" t="s">
        <v>21</v>
      </c>
      <c r="G13" s="30">
        <v>400</v>
      </c>
      <c r="H13" s="30">
        <v>200</v>
      </c>
      <c r="I13" s="31">
        <f>Entretenimento[Orçamento]-Entretenimento[Real]</f>
        <v>200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</row>
    <row r="14" spans="1:49" ht="15.75" x14ac:dyDescent="0.25">
      <c r="A14" s="11" t="s">
        <v>16</v>
      </c>
      <c r="B14" s="12"/>
      <c r="C14" s="12"/>
      <c r="D14" s="13"/>
      <c r="E14" s="37"/>
      <c r="F14" s="29" t="s">
        <v>20</v>
      </c>
      <c r="G14" s="30">
        <v>300</v>
      </c>
      <c r="H14" s="30">
        <v>350</v>
      </c>
      <c r="I14" s="31">
        <f>Entretenimento[Orçamento]-Entretenimento[Real]</f>
        <v>-50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</row>
    <row r="15" spans="1:49" x14ac:dyDescent="0.25">
      <c r="A15" s="5" t="s">
        <v>1</v>
      </c>
      <c r="B15" s="5" t="s">
        <v>2</v>
      </c>
      <c r="C15" s="5" t="s">
        <v>3</v>
      </c>
      <c r="D15" s="5" t="s">
        <v>4</v>
      </c>
      <c r="E15" s="37"/>
      <c r="F15" s="29" t="s">
        <v>22</v>
      </c>
      <c r="G15" s="30">
        <v>200</v>
      </c>
      <c r="H15" s="30"/>
      <c r="I15" s="31">
        <f>Entretenimento[Orçamento]-Entretenimento[Real]</f>
        <v>200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</row>
    <row r="16" spans="1:49" x14ac:dyDescent="0.25">
      <c r="A16" s="29" t="s">
        <v>18</v>
      </c>
      <c r="B16" s="30">
        <v>600</v>
      </c>
      <c r="C16" s="30">
        <v>750</v>
      </c>
      <c r="D16" s="31">
        <f>Empacotamento[Orçamento]-Empacotamento[Real]</f>
        <v>-150</v>
      </c>
      <c r="E16" s="37"/>
      <c r="F16" s="29"/>
      <c r="G16" s="30"/>
      <c r="H16" s="30"/>
      <c r="I16" s="3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1:49" x14ac:dyDescent="0.25">
      <c r="A17" s="29" t="s">
        <v>17</v>
      </c>
      <c r="B17" s="30">
        <v>200</v>
      </c>
      <c r="C17" s="30">
        <v>150</v>
      </c>
      <c r="D17" s="31">
        <f>Empacotamento[Orçamento]-Empacotamento[Real]</f>
        <v>50</v>
      </c>
      <c r="E17" s="37"/>
      <c r="F17" s="41"/>
      <c r="G17" s="41"/>
      <c r="H17" s="41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x14ac:dyDescent="0.25">
      <c r="A18" s="29" t="s">
        <v>19</v>
      </c>
      <c r="B18" s="30">
        <v>300</v>
      </c>
      <c r="C18" s="30">
        <v>250</v>
      </c>
      <c r="D18" s="31">
        <f>Empacotamento[Orçamento]-Empacotamento[Real]</f>
        <v>50</v>
      </c>
      <c r="E18" s="38"/>
      <c r="F18" s="29"/>
      <c r="G18" s="30"/>
      <c r="H18" s="30"/>
      <c r="I18" s="3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x14ac:dyDescent="0.25">
      <c r="A19" s="29"/>
      <c r="B19" s="30"/>
      <c r="C19" s="30"/>
      <c r="D19" s="31">
        <f>Empacotamento[Orçamento]-Empacotamento[Real]</f>
        <v>0</v>
      </c>
      <c r="E19" s="37"/>
      <c r="F19" s="29" t="s">
        <v>23</v>
      </c>
      <c r="G19" s="30"/>
      <c r="H19" s="30"/>
      <c r="I19" s="31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x14ac:dyDescent="0.25">
      <c r="A20" s="30" t="s">
        <v>7</v>
      </c>
      <c r="B20" s="30">
        <f>SUBTOTAL(109,Empacotamento[Orçamento])</f>
        <v>1100</v>
      </c>
      <c r="C20" s="30">
        <f>SUBTOTAL(109,Empacotamento[Real])</f>
        <v>1150</v>
      </c>
      <c r="D20" s="30">
        <f>SUBTOTAL(109,Empacotamento[Diferença])</f>
        <v>-50</v>
      </c>
      <c r="E20" s="37"/>
      <c r="F20" s="41" t="s">
        <v>7</v>
      </c>
      <c r="G20" s="41">
        <f>SUBTOTAL(109,Entretenimento[Orçamento])</f>
        <v>900</v>
      </c>
      <c r="H20" s="41">
        <f>SUBTOTAL(109,Entretenimento[Real])</f>
        <v>550</v>
      </c>
      <c r="I20" s="41">
        <f>SUBTOTAL(109,Entretenimento[Diferença])</f>
        <v>350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</row>
    <row r="21" spans="1:49" x14ac:dyDescent="0.25">
      <c r="A21" s="39"/>
      <c r="B21" s="39"/>
      <c r="C21" s="39"/>
      <c r="D21" s="39"/>
      <c r="E21" s="37"/>
      <c r="F21" s="6"/>
      <c r="G21" s="6"/>
      <c r="H21" s="6"/>
      <c r="I21" s="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</row>
    <row r="22" spans="1:49" ht="15.75" x14ac:dyDescent="0.25">
      <c r="A22" s="11" t="s">
        <v>9</v>
      </c>
      <c r="B22" s="12"/>
      <c r="C22" s="12"/>
      <c r="D22" s="13"/>
      <c r="E22" s="37"/>
      <c r="F22" s="11"/>
      <c r="G22" s="12"/>
      <c r="H22" s="12"/>
      <c r="I22" s="13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</row>
    <row r="23" spans="1:49" x14ac:dyDescent="0.25">
      <c r="A23" s="30" t="s">
        <v>1</v>
      </c>
      <c r="B23" s="30" t="s">
        <v>2</v>
      </c>
      <c r="C23" s="30" t="s">
        <v>3</v>
      </c>
      <c r="D23" s="30" t="s">
        <v>4</v>
      </c>
      <c r="E23" s="37"/>
      <c r="F23" s="30" t="s">
        <v>32</v>
      </c>
      <c r="G23" s="30" t="s">
        <v>29</v>
      </c>
      <c r="H23" s="30" t="s">
        <v>30</v>
      </c>
      <c r="I23" s="30" t="s">
        <v>31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</row>
    <row r="24" spans="1:49" x14ac:dyDescent="0.25">
      <c r="A24" s="29" t="s">
        <v>10</v>
      </c>
      <c r="B24" s="30">
        <v>2000</v>
      </c>
      <c r="C24" s="30">
        <v>1800</v>
      </c>
      <c r="D24" s="31">
        <f>Viagem[Orçamento]-Viagem[Real]</f>
        <v>200</v>
      </c>
      <c r="E24" s="37"/>
      <c r="F24" s="29"/>
      <c r="G24" s="30"/>
      <c r="H24" s="30"/>
      <c r="I24" s="3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</row>
    <row r="25" spans="1:49" x14ac:dyDescent="0.25">
      <c r="A25" s="29" t="s">
        <v>11</v>
      </c>
      <c r="B25" s="30">
        <v>800</v>
      </c>
      <c r="C25" s="30">
        <v>750</v>
      </c>
      <c r="D25" s="31">
        <f>Viagem[Orçamento]-Viagem[Real]</f>
        <v>50</v>
      </c>
      <c r="E25" s="37"/>
      <c r="F25" s="29"/>
      <c r="G25" s="30"/>
      <c r="H25" s="30"/>
      <c r="I25" s="3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</row>
    <row r="26" spans="1:49" x14ac:dyDescent="0.25">
      <c r="A26" s="29" t="s">
        <v>12</v>
      </c>
      <c r="B26" s="30">
        <v>150</v>
      </c>
      <c r="C26" s="30">
        <v>200</v>
      </c>
      <c r="D26" s="31">
        <f>Viagem[Orçamento]-Viagem[Real]</f>
        <v>-50</v>
      </c>
      <c r="E26" s="37"/>
      <c r="F26" s="29"/>
      <c r="G26" s="30"/>
      <c r="H26" s="30"/>
      <c r="I26" s="31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x14ac:dyDescent="0.25">
      <c r="A27" s="29"/>
      <c r="B27" s="30"/>
      <c r="C27" s="30"/>
      <c r="D27" s="31">
        <f>Viagem[Orçamento]-Viagem[Real]</f>
        <v>0</v>
      </c>
      <c r="E27" s="37"/>
      <c r="F27" s="30"/>
      <c r="G27" s="30"/>
      <c r="H27" s="30"/>
      <c r="I27" s="30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x14ac:dyDescent="0.25">
      <c r="A28" s="30" t="s">
        <v>7</v>
      </c>
      <c r="B28" s="30">
        <f>SUBTOTAL(109,Viagem[Orçamento])</f>
        <v>2950</v>
      </c>
      <c r="C28" s="30">
        <f>SUBTOTAL(109,Viagem[Real])</f>
        <v>2750</v>
      </c>
      <c r="D28" s="30">
        <f>SUBTOTAL(109,Viagem[Diferença])</f>
        <v>200</v>
      </c>
      <c r="E28" s="37"/>
      <c r="F28" s="43"/>
      <c r="G28" s="43"/>
      <c r="H28" s="43"/>
      <c r="I28" s="4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x14ac:dyDescent="0.25">
      <c r="A29" s="43"/>
      <c r="B29" s="43"/>
      <c r="C29" s="43"/>
      <c r="D29" s="43"/>
      <c r="E29" s="37"/>
      <c r="F29" s="43"/>
      <c r="G29" s="43"/>
      <c r="H29" s="43"/>
      <c r="I29" s="4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</row>
    <row r="30" spans="1:49" x14ac:dyDescent="0.25">
      <c r="A30" s="30"/>
      <c r="B30" s="30"/>
      <c r="C30" s="30"/>
      <c r="D30" s="30"/>
      <c r="E30" s="37"/>
      <c r="F30" s="43"/>
      <c r="G30" s="43"/>
      <c r="H30" s="43"/>
      <c r="I30" s="43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</row>
    <row r="31" spans="1:49" x14ac:dyDescent="0.25">
      <c r="A31" s="30"/>
      <c r="B31" s="30"/>
      <c r="C31" s="30"/>
      <c r="D31" s="31"/>
      <c r="E31" s="37"/>
      <c r="F31" s="43"/>
      <c r="G31" s="43"/>
      <c r="H31" s="43"/>
      <c r="I31" s="43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x14ac:dyDescent="0.25">
      <c r="A32" s="29"/>
      <c r="B32" s="30"/>
      <c r="C32" s="30"/>
      <c r="D32" s="31"/>
      <c r="E32" s="37"/>
      <c r="F32" s="43"/>
      <c r="G32" s="43"/>
      <c r="H32" s="43"/>
      <c r="I32" s="43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</row>
    <row r="33" spans="1:83" x14ac:dyDescent="0.25">
      <c r="A33" s="42"/>
      <c r="B33" s="42"/>
      <c r="C33" s="42"/>
      <c r="D33" s="42"/>
      <c r="E33" s="37"/>
      <c r="F33" s="43"/>
      <c r="G33" s="43"/>
      <c r="H33" s="43"/>
      <c r="I33" s="43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</row>
    <row r="34" spans="1:83" x14ac:dyDescent="0.25">
      <c r="A34" s="42"/>
      <c r="B34" s="42"/>
      <c r="C34" s="42"/>
      <c r="D34" s="42"/>
      <c r="E34" s="37"/>
      <c r="F34" s="43"/>
      <c r="G34" s="43"/>
      <c r="H34" s="43"/>
      <c r="I34" s="4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83" x14ac:dyDescent="0.25">
      <c r="A35" s="42"/>
      <c r="B35" s="42"/>
      <c r="C35" s="42"/>
      <c r="D35" s="42"/>
      <c r="E35" s="37"/>
      <c r="F35" s="43"/>
      <c r="G35" s="43"/>
      <c r="H35" s="43"/>
      <c r="I35" s="43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</row>
    <row r="36" spans="1:83" x14ac:dyDescent="0.25">
      <c r="A36" s="42"/>
      <c r="B36" s="42"/>
      <c r="C36" s="42"/>
      <c r="D36" s="42"/>
      <c r="E36" s="44"/>
      <c r="F36" s="43"/>
      <c r="G36" s="43"/>
      <c r="H36" s="43"/>
      <c r="I36" s="4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83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</row>
    <row r="38" spans="1:83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</row>
    <row r="39" spans="1:83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83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1:83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</row>
    <row r="42" spans="1:83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</row>
    <row r="43" spans="1:83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</row>
    <row r="44" spans="1:83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</row>
    <row r="45" spans="1:8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</row>
    <row r="46" spans="1:83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</row>
    <row r="47" spans="1:83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</row>
    <row r="48" spans="1:83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</row>
    <row r="49" spans="1:83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</row>
    <row r="50" spans="1:83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</row>
    <row r="51" spans="1:83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</row>
    <row r="52" spans="1:83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</row>
    <row r="53" spans="1:83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</row>
    <row r="54" spans="1:83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</row>
    <row r="55" spans="1:83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</row>
    <row r="56" spans="1:83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</row>
    <row r="57" spans="1:83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</row>
    <row r="58" spans="1:8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</row>
    <row r="59" spans="1:83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</row>
    <row r="60" spans="1:83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</row>
    <row r="61" spans="1:83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</row>
    <row r="62" spans="1:83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</row>
    <row r="63" spans="1:83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</row>
    <row r="64" spans="1:83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</row>
    <row r="65" spans="1:83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</row>
    <row r="66" spans="1:83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</row>
    <row r="67" spans="1:83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</row>
    <row r="68" spans="1:83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</row>
    <row r="69" spans="1:83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</row>
    <row r="70" spans="1:83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</row>
    <row r="71" spans="1:83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</row>
    <row r="72" spans="1:83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</row>
    <row r="73" spans="1:83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</row>
    <row r="74" spans="1:83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</row>
    <row r="75" spans="1:83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</row>
    <row r="76" spans="1:83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</row>
    <row r="77" spans="1:83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</row>
    <row r="78" spans="1:83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</row>
    <row r="79" spans="1:83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</row>
    <row r="80" spans="1:83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</row>
    <row r="81" spans="1:83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</row>
    <row r="82" spans="1:83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</row>
    <row r="83" spans="1:83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</row>
    <row r="84" spans="1:83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</row>
    <row r="85" spans="1:83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</row>
    <row r="86" spans="1:83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</row>
    <row r="87" spans="1:83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</row>
    <row r="88" spans="1:83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</row>
    <row r="89" spans="1:83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</row>
    <row r="90" spans="1:83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</row>
    <row r="91" spans="1:83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</row>
    <row r="92" spans="1:83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</row>
    <row r="93" spans="1:83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</row>
    <row r="94" spans="1:83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</row>
    <row r="95" spans="1:83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</row>
    <row r="96" spans="1:83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</row>
    <row r="97" spans="1:83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</row>
    <row r="98" spans="1:83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</row>
    <row r="99" spans="1:83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</row>
    <row r="100" spans="1:83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</row>
    <row r="101" spans="1:83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</row>
    <row r="102" spans="1:83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</row>
    <row r="103" spans="1:83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</row>
    <row r="104" spans="1:83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</row>
    <row r="105" spans="1:83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</row>
    <row r="106" spans="1:83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</row>
    <row r="107" spans="1:83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</row>
    <row r="108" spans="1:83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</row>
    <row r="109" spans="1:83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</row>
    <row r="110" spans="1:83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</row>
    <row r="111" spans="1:83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</row>
    <row r="112" spans="1:83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</row>
    <row r="113" spans="1:83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</row>
    <row r="114" spans="1:83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</row>
    <row r="115" spans="1:83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</row>
    <row r="116" spans="1:83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</row>
    <row r="117" spans="1:83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</row>
    <row r="118" spans="1:83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</row>
    <row r="119" spans="1:83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</row>
    <row r="120" spans="1:83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</row>
    <row r="121" spans="1:83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</row>
    <row r="122" spans="1:83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</row>
    <row r="123" spans="1:83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</row>
    <row r="124" spans="1:83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</row>
    <row r="125" spans="1:83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</row>
    <row r="126" spans="1:83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</row>
    <row r="127" spans="1:83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</row>
    <row r="128" spans="1:83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</row>
    <row r="129" spans="1:83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</row>
    <row r="130" spans="1:83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</row>
    <row r="131" spans="1:83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</row>
    <row r="132" spans="1:83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</row>
    <row r="133" spans="1:83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</row>
    <row r="134" spans="1:83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</row>
    <row r="135" spans="1:83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</row>
    <row r="136" spans="1:83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</row>
    <row r="137" spans="1:83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</row>
    <row r="138" spans="1:83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</row>
    <row r="139" spans="1:83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</row>
    <row r="140" spans="1:83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</row>
    <row r="141" spans="1:83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</row>
    <row r="142" spans="1:83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</row>
    <row r="143" spans="1:83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</row>
    <row r="144" spans="1:83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</row>
    <row r="145" spans="1:83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</row>
    <row r="146" spans="1:83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</row>
    <row r="147" spans="1:83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</row>
    <row r="148" spans="1:83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</row>
    <row r="149" spans="1:83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</row>
    <row r="150" spans="1:83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</row>
    <row r="151" spans="1:83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</row>
    <row r="152" spans="1:83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</row>
    <row r="153" spans="1:83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</row>
    <row r="154" spans="1:83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</row>
    <row r="155" spans="1:83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</row>
    <row r="156" spans="1:83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</row>
    <row r="157" spans="1:83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</row>
    <row r="158" spans="1:83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</row>
    <row r="159" spans="1:83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</row>
    <row r="160" spans="1:83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</row>
    <row r="161" spans="1:83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</row>
    <row r="162" spans="1:83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</row>
    <row r="163" spans="1:83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</row>
    <row r="164" spans="1:83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</row>
    <row r="165" spans="1:83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</row>
    <row r="166" spans="1:83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</row>
    <row r="167" spans="1:83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</row>
    <row r="168" spans="1:83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</row>
    <row r="169" spans="1:83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</row>
    <row r="170" spans="1:83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</row>
    <row r="171" spans="1:83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</row>
    <row r="172" spans="1:83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</row>
    <row r="173" spans="1:83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</row>
    <row r="174" spans="1:83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</row>
    <row r="175" spans="1:83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</row>
    <row r="176" spans="1:83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</row>
    <row r="177" spans="1:83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</row>
    <row r="178" spans="1:83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</row>
    <row r="179" spans="1:83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</row>
    <row r="180" spans="1:83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</row>
    <row r="181" spans="1:83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</row>
    <row r="182" spans="1:83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</row>
    <row r="183" spans="1:83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</row>
    <row r="184" spans="1:83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</row>
    <row r="185" spans="1:83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</row>
    <row r="186" spans="1:83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</row>
    <row r="187" spans="1:83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</row>
    <row r="188" spans="1:83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</row>
    <row r="189" spans="1:83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</row>
    <row r="190" spans="1:83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</row>
    <row r="191" spans="1:83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</row>
    <row r="192" spans="1:83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</row>
    <row r="193" spans="1:83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</row>
    <row r="194" spans="1:83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</row>
    <row r="195" spans="1:83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</row>
    <row r="196" spans="1:83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</row>
    <row r="197" spans="1:83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</row>
    <row r="198" spans="1:83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</row>
    <row r="199" spans="1:83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</row>
    <row r="200" spans="1:83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</row>
    <row r="201" spans="1:83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</row>
    <row r="202" spans="1:83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</row>
    <row r="203" spans="1:83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</row>
    <row r="204" spans="1:83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</row>
    <row r="205" spans="1:83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</row>
    <row r="206" spans="1:83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</row>
    <row r="207" spans="1:83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</row>
    <row r="208" spans="1:83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</row>
    <row r="209" spans="1:83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</row>
    <row r="210" spans="1:83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</row>
    <row r="211" spans="1:83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</row>
    <row r="212" spans="1:83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</row>
    <row r="213" spans="1:83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</row>
    <row r="214" spans="1:83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</row>
    <row r="215" spans="1:83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</row>
    <row r="216" spans="1:83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</row>
    <row r="217" spans="1:83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</row>
    <row r="218" spans="1:83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</row>
    <row r="219" spans="1:83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</row>
    <row r="220" spans="1:83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</row>
    <row r="221" spans="1:83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</row>
    <row r="222" spans="1:83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</row>
    <row r="223" spans="1:83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</row>
    <row r="224" spans="1:83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</row>
    <row r="225" spans="1:83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</row>
    <row r="226" spans="1:83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</row>
    <row r="227" spans="1:83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</row>
    <row r="228" spans="1:83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</row>
    <row r="229" spans="1:83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</row>
    <row r="230" spans="1:83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</row>
    <row r="231" spans="1:83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</row>
    <row r="232" spans="1:83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</row>
    <row r="233" spans="1:83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</row>
    <row r="234" spans="1:83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</row>
    <row r="235" spans="1:83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</row>
    <row r="236" spans="1:83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</row>
    <row r="237" spans="1:83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</row>
    <row r="238" spans="1:83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</row>
    <row r="239" spans="1:83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</row>
    <row r="240" spans="1:83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</row>
    <row r="241" spans="1:83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</row>
    <row r="242" spans="1:83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</row>
    <row r="243" spans="1:83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</row>
    <row r="244" spans="1:83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</row>
    <row r="245" spans="1:83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</row>
    <row r="246" spans="1:83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</row>
    <row r="247" spans="1:83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</row>
    <row r="248" spans="1:83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</row>
    <row r="249" spans="1:83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</row>
    <row r="250" spans="1:83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</row>
    <row r="251" spans="1:83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</row>
    <row r="252" spans="1:83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</row>
    <row r="253" spans="1:83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</row>
    <row r="254" spans="1:83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</row>
    <row r="255" spans="1:83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</row>
    <row r="256" spans="1:83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</row>
    <row r="257" spans="1:83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</row>
    <row r="258" spans="1:83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</row>
    <row r="259" spans="1:83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</row>
    <row r="260" spans="1:83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</row>
    <row r="261" spans="1:83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</row>
    <row r="262" spans="1:83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</row>
    <row r="263" spans="1:83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</row>
    <row r="264" spans="1:83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</row>
    <row r="265" spans="1:83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</row>
    <row r="266" spans="1:83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</row>
    <row r="267" spans="1:83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</row>
    <row r="268" spans="1:83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</row>
    <row r="269" spans="1:83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</row>
    <row r="270" spans="1:83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</row>
    <row r="271" spans="1:83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</row>
    <row r="272" spans="1:83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</row>
    <row r="273" spans="1:83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</row>
    <row r="274" spans="1:83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</row>
    <row r="275" spans="1:83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</row>
    <row r="276" spans="1:83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</row>
    <row r="277" spans="1:83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</row>
    <row r="278" spans="1:83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</row>
    <row r="279" spans="1:83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</row>
    <row r="280" spans="1:83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</row>
    <row r="281" spans="1:83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</row>
    <row r="282" spans="1:83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</row>
    <row r="283" spans="1:83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</row>
    <row r="284" spans="1:83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</row>
    <row r="285" spans="1:83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</row>
    <row r="286" spans="1:83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</row>
    <row r="287" spans="1:83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</row>
    <row r="288" spans="1:83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</row>
    <row r="289" spans="1:83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</row>
    <row r="290" spans="1:83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</row>
    <row r="291" spans="1:83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</row>
    <row r="292" spans="1:83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</row>
    <row r="293" spans="1:83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</row>
    <row r="294" spans="1:83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</row>
    <row r="295" spans="1:83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</row>
    <row r="296" spans="1:83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</row>
    <row r="297" spans="1:83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</row>
    <row r="298" spans="1:83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</row>
    <row r="299" spans="1:83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</row>
    <row r="300" spans="1:83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</row>
    <row r="301" spans="1:83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</row>
    <row r="302" spans="1:83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</row>
    <row r="303" spans="1:83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</row>
    <row r="304" spans="1:83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</row>
    <row r="305" spans="1:83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</row>
    <row r="306" spans="1:83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</row>
    <row r="307" spans="1:83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</row>
    <row r="308" spans="1:83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</row>
    <row r="309" spans="1:83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</row>
    <row r="310" spans="1:83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</row>
    <row r="311" spans="1:83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</row>
    <row r="312" spans="1:83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</row>
    <row r="313" spans="1:83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</row>
    <row r="314" spans="1:83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</row>
    <row r="315" spans="1:83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</row>
    <row r="316" spans="1:83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</row>
    <row r="317" spans="1:83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</row>
    <row r="318" spans="1:83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</row>
    <row r="319" spans="1:83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</row>
    <row r="320" spans="1:83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</row>
    <row r="321" spans="1:83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</row>
    <row r="322" spans="1:83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</row>
    <row r="323" spans="1:83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</row>
    <row r="324" spans="1:83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</row>
    <row r="325" spans="1:83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</row>
    <row r="326" spans="1:83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</row>
    <row r="327" spans="1:83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</row>
    <row r="328" spans="1:83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</row>
    <row r="329" spans="1:83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</row>
    <row r="330" spans="1:83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</row>
    <row r="331" spans="1:83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</row>
    <row r="332" spans="1:83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</row>
    <row r="333" spans="1:83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</row>
    <row r="334" spans="1:83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</row>
    <row r="335" spans="1:83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</row>
    <row r="336" spans="1:83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</row>
    <row r="337" spans="1:83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</row>
    <row r="338" spans="1:83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</row>
    <row r="339" spans="1:83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</row>
    <row r="340" spans="1:83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</row>
    <row r="341" spans="1:83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</row>
    <row r="342" spans="1:83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</row>
    <row r="343" spans="1:83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</row>
    <row r="344" spans="1:83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</row>
    <row r="345" spans="1:83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</row>
    <row r="346" spans="1:83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</row>
    <row r="347" spans="1:83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</row>
    <row r="348" spans="1:83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</row>
    <row r="349" spans="1:83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</row>
    <row r="350" spans="1:83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</row>
    <row r="351" spans="1:83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</row>
    <row r="352" spans="1:83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</row>
    <row r="353" spans="1:83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</row>
    <row r="354" spans="1:83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</row>
    <row r="355" spans="1:83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</row>
    <row r="356" spans="1:83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</row>
    <row r="357" spans="1:83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</row>
    <row r="358" spans="1:83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</row>
    <row r="359" spans="1:83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</row>
    <row r="360" spans="1:83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</row>
    <row r="361" spans="1:83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</row>
    <row r="362" spans="1:83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</row>
    <row r="363" spans="1:83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</row>
    <row r="364" spans="1:83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</row>
    <row r="365" spans="1:83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</row>
    <row r="366" spans="1:83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</row>
    <row r="367" spans="1:83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</row>
    <row r="368" spans="1:83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</row>
    <row r="369" spans="1:83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</row>
    <row r="370" spans="1:83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</row>
    <row r="371" spans="1:83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</row>
    <row r="372" spans="1:83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</row>
    <row r="373" spans="1:83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</row>
    <row r="374" spans="1:83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</row>
    <row r="375" spans="1:83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</row>
    <row r="376" spans="1:83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</row>
    <row r="377" spans="1:83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</row>
    <row r="378" spans="1:83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</row>
    <row r="379" spans="1:83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</row>
    <row r="380" spans="1:83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</row>
    <row r="381" spans="1:83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</row>
    <row r="382" spans="1:83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</row>
    <row r="383" spans="1:83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</row>
    <row r="384" spans="1:83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</row>
    <row r="385" spans="1:83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</row>
    <row r="386" spans="1:83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</row>
    <row r="387" spans="1:83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</row>
    <row r="388" spans="1:83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</row>
    <row r="389" spans="1:83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</row>
    <row r="390" spans="1:83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</row>
    <row r="391" spans="1:83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</row>
    <row r="392" spans="1:83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</row>
    <row r="393" spans="1:83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</row>
    <row r="394" spans="1:83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</row>
    <row r="395" spans="1:83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</row>
    <row r="396" spans="1:83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</row>
    <row r="397" spans="1:83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</row>
    <row r="398" spans="1:83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</row>
    <row r="399" spans="1:83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</row>
    <row r="400" spans="1:83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</row>
    <row r="401" spans="1:83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</row>
    <row r="402" spans="1:83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</row>
    <row r="403" spans="1:83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</row>
    <row r="404" spans="1:83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</row>
    <row r="405" spans="1:83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</row>
    <row r="406" spans="1:83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</row>
    <row r="407" spans="1:83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</row>
    <row r="408" spans="1:83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</row>
    <row r="409" spans="1:83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</row>
    <row r="410" spans="1:83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</row>
    <row r="411" spans="1:83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</row>
    <row r="412" spans="1:83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</row>
    <row r="413" spans="1:83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</row>
    <row r="414" spans="1:83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</row>
    <row r="415" spans="1:83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</row>
    <row r="416" spans="1:83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</row>
    <row r="417" spans="1:83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</row>
    <row r="418" spans="1:83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</row>
    <row r="419" spans="1:83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</row>
    <row r="420" spans="1:83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</row>
    <row r="421" spans="1:83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</row>
    <row r="422" spans="1:83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</row>
    <row r="423" spans="1:83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</row>
    <row r="424" spans="1:83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</row>
    <row r="425" spans="1:83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</row>
    <row r="426" spans="1:83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</row>
    <row r="427" spans="1:83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</row>
    <row r="428" spans="1:83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</row>
    <row r="429" spans="1:83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</row>
    <row r="430" spans="1:83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</row>
    <row r="431" spans="1:83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</row>
    <row r="432" spans="1:83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</row>
    <row r="433" spans="1:83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</row>
    <row r="434" spans="1:83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</row>
    <row r="435" spans="1:83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</row>
    <row r="436" spans="1:83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</row>
    <row r="437" spans="1:83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</row>
    <row r="438" spans="1:83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</row>
    <row r="439" spans="1:83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</row>
    <row r="440" spans="1:83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</row>
    <row r="441" spans="1:83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</row>
    <row r="442" spans="1:83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</row>
    <row r="443" spans="1:83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</row>
    <row r="444" spans="1:83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</row>
    <row r="445" spans="1:83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</row>
    <row r="446" spans="1:83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</row>
    <row r="447" spans="1:83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</row>
    <row r="448" spans="1:83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</row>
    <row r="449" spans="1:83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</row>
    <row r="450" spans="1:83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</row>
    <row r="451" spans="1:83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</row>
    <row r="452" spans="1:83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</row>
    <row r="453" spans="1:83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</row>
    <row r="454" spans="1:83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</row>
    <row r="455" spans="1:83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</row>
    <row r="456" spans="1:83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</row>
    <row r="457" spans="1:83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</row>
    <row r="458" spans="1:83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</row>
    <row r="459" spans="1:83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</row>
    <row r="460" spans="1:83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</row>
    <row r="461" spans="1:83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</row>
    <row r="462" spans="1:83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</row>
    <row r="463" spans="1:83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</row>
    <row r="464" spans="1:83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</row>
    <row r="465" spans="1:83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</row>
    <row r="466" spans="1:83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</row>
    <row r="467" spans="1:83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</row>
    <row r="468" spans="1:83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</row>
    <row r="469" spans="1:83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</row>
    <row r="470" spans="1:83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</row>
    <row r="471" spans="1:83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</row>
    <row r="472" spans="1:83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</row>
    <row r="473" spans="1:83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</row>
    <row r="474" spans="1:83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</row>
    <row r="475" spans="1:83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</row>
    <row r="476" spans="1:83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</row>
    <row r="477" spans="1:83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</row>
    <row r="478" spans="1:83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</row>
    <row r="479" spans="1:83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</row>
    <row r="480" spans="1:83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</row>
    <row r="481" spans="1:83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</row>
    <row r="482" spans="1:83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</row>
    <row r="483" spans="1:83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</row>
    <row r="484" spans="1:83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</row>
    <row r="485" spans="1:83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</row>
    <row r="486" spans="1:83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</row>
    <row r="487" spans="1:83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</row>
    <row r="488" spans="1:83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</row>
    <row r="489" spans="1:83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</row>
    <row r="490" spans="1:83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</row>
    <row r="491" spans="1:83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</row>
    <row r="492" spans="1:83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</row>
    <row r="493" spans="1:83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</row>
    <row r="494" spans="1:83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</row>
    <row r="495" spans="1:83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</row>
    <row r="496" spans="1:83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</row>
    <row r="497" spans="1:83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</row>
    <row r="498" spans="1:83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</row>
    <row r="499" spans="1:83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</row>
    <row r="500" spans="1:83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</row>
    <row r="501" spans="1:83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</row>
    <row r="502" spans="1:83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</row>
    <row r="503" spans="1:83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</row>
    <row r="504" spans="1:83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</row>
    <row r="505" spans="1:83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</row>
    <row r="506" spans="1:83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</row>
    <row r="507" spans="1:83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</row>
    <row r="508" spans="1:83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</row>
    <row r="509" spans="1:83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</row>
    <row r="510" spans="1:83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</row>
    <row r="511" spans="1:83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</row>
    <row r="512" spans="1:83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</row>
    <row r="513" spans="1:83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</row>
    <row r="514" spans="1:83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</row>
    <row r="515" spans="1:83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</row>
    <row r="516" spans="1:83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</row>
    <row r="517" spans="1:83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</row>
    <row r="518" spans="1:83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</row>
    <row r="519" spans="1:83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</row>
    <row r="520" spans="1:83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</row>
    <row r="521" spans="1:83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</row>
    <row r="522" spans="1:83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</row>
    <row r="523" spans="1:83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</row>
    <row r="524" spans="1:83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</row>
    <row r="525" spans="1:83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</row>
    <row r="526" spans="1:83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</row>
    <row r="527" spans="1:83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</row>
    <row r="528" spans="1:83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</row>
    <row r="529" spans="1:83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</row>
    <row r="530" spans="1:83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</row>
    <row r="531" spans="1:83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</row>
    <row r="532" spans="1:83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</row>
    <row r="533" spans="1:83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</row>
    <row r="534" spans="1:83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</row>
    <row r="535" spans="1:83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</row>
    <row r="536" spans="1:83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</row>
    <row r="537" spans="1:83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</row>
    <row r="538" spans="1:83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</row>
    <row r="539" spans="1:83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</row>
    <row r="540" spans="1:83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</row>
    <row r="541" spans="1:83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</row>
    <row r="542" spans="1:83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</row>
    <row r="543" spans="1:83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</row>
    <row r="544" spans="1:83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</row>
    <row r="545" spans="1:83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</row>
    <row r="546" spans="1:83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</row>
    <row r="547" spans="1:83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</row>
    <row r="548" spans="1:83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</row>
    <row r="549" spans="1:83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</row>
    <row r="550" spans="1:83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</row>
    <row r="551" spans="1:83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</row>
    <row r="552" spans="1:83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</row>
    <row r="553" spans="1:83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</row>
    <row r="554" spans="1:83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</row>
    <row r="555" spans="1:83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</row>
    <row r="556" spans="1:83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</row>
    <row r="557" spans="1:83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</row>
    <row r="558" spans="1:83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</row>
    <row r="559" spans="1:83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</row>
    <row r="560" spans="1:83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</row>
    <row r="561" spans="1:83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</row>
    <row r="562" spans="1:83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</row>
    <row r="563" spans="1:83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</row>
    <row r="564" spans="1:83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</row>
    <row r="565" spans="1:83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</row>
    <row r="566" spans="1:83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</row>
    <row r="567" spans="1:83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</row>
    <row r="568" spans="1:83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</row>
    <row r="569" spans="1:83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</row>
    <row r="570" spans="1:83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</row>
    <row r="571" spans="1:83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</row>
    <row r="572" spans="1:83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</row>
    <row r="573" spans="1:83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</row>
    <row r="574" spans="1:83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</row>
    <row r="575" spans="1:83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</row>
    <row r="576" spans="1:83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</row>
    <row r="577" spans="1:83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</row>
    <row r="578" spans="1:83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</row>
    <row r="579" spans="1:83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</row>
    <row r="580" spans="1:83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</row>
    <row r="581" spans="1:83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</row>
    <row r="582" spans="1:83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</row>
    <row r="583" spans="1:83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</row>
    <row r="584" spans="1:83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</row>
    <row r="585" spans="1:83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</row>
    <row r="586" spans="1:83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</row>
    <row r="587" spans="1:83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</row>
    <row r="588" spans="1:83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</row>
    <row r="589" spans="1:83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</row>
    <row r="590" spans="1:83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</row>
    <row r="591" spans="1:83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</row>
    <row r="592" spans="1:83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</row>
    <row r="593" spans="1:83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</row>
    <row r="594" spans="1:83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</row>
    <row r="595" spans="1:83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</row>
    <row r="596" spans="1:83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</row>
    <row r="597" spans="1:83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</row>
    <row r="598" spans="1:83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</row>
    <row r="599" spans="1:83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</row>
    <row r="600" spans="1:83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</row>
    <row r="601" spans="1:83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</row>
    <row r="602" spans="1:83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</row>
    <row r="603" spans="1:83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</row>
    <row r="604" spans="1:83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</row>
    <row r="605" spans="1:83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</row>
    <row r="606" spans="1:83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</row>
    <row r="607" spans="1:83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</row>
    <row r="608" spans="1:83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</row>
    <row r="609" spans="1:83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</row>
    <row r="610" spans="1:83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</row>
    <row r="611" spans="1:83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</row>
    <row r="612" spans="1:83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</row>
    <row r="613" spans="1:83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</row>
    <row r="614" spans="1:83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</row>
    <row r="615" spans="1:83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</row>
    <row r="616" spans="1:83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</row>
    <row r="617" spans="1:83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</row>
    <row r="618" spans="1:83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</row>
    <row r="619" spans="1:83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</row>
    <row r="620" spans="1:83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</row>
    <row r="621" spans="1:83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</row>
    <row r="622" spans="1:83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</row>
    <row r="623" spans="1:83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</row>
    <row r="624" spans="1:83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</row>
    <row r="625" spans="1:83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</row>
    <row r="626" spans="1:83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</row>
    <row r="627" spans="1:83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</row>
    <row r="628" spans="1:83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</row>
    <row r="629" spans="1:83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</row>
    <row r="630" spans="1:83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</row>
    <row r="631" spans="1:83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</row>
    <row r="632" spans="1:83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</row>
    <row r="633" spans="1:83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</row>
    <row r="634" spans="1:83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</row>
    <row r="635" spans="1:83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</row>
    <row r="636" spans="1:83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</row>
    <row r="637" spans="1:83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</row>
    <row r="638" spans="1:83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</row>
    <row r="639" spans="1:83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</row>
    <row r="640" spans="1:83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</row>
    <row r="641" spans="1:83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</row>
    <row r="642" spans="1:83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</row>
    <row r="643" spans="1:83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</row>
    <row r="644" spans="1:83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</row>
    <row r="645" spans="1:83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</row>
    <row r="646" spans="1:83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</row>
    <row r="647" spans="1:83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</row>
    <row r="648" spans="1:83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</row>
    <row r="649" spans="1:83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</row>
    <row r="650" spans="1:83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</row>
    <row r="651" spans="1:83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</row>
    <row r="652" spans="1:83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</row>
    <row r="653" spans="1:83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</row>
    <row r="654" spans="1:83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</row>
    <row r="655" spans="1:83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</row>
    <row r="656" spans="1:83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</row>
    <row r="657" spans="1:83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</row>
    <row r="658" spans="1:83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</row>
    <row r="659" spans="1:83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</row>
    <row r="660" spans="1:83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</row>
    <row r="661" spans="1:83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</row>
    <row r="662" spans="1:83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</row>
    <row r="663" spans="1:83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</row>
    <row r="664" spans="1:83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</row>
    <row r="665" spans="1:83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</row>
    <row r="666" spans="1:83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</row>
    <row r="667" spans="1:83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</row>
    <row r="668" spans="1:83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</row>
    <row r="669" spans="1:83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</row>
    <row r="670" spans="1:83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</row>
    <row r="671" spans="1:83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</row>
    <row r="672" spans="1:83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</row>
    <row r="673" spans="1:83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</row>
    <row r="674" spans="1:83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</row>
    <row r="675" spans="1:83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</row>
    <row r="676" spans="1:83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</row>
    <row r="677" spans="1:83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</row>
    <row r="678" spans="1:83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</row>
    <row r="679" spans="1:83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</row>
    <row r="680" spans="1:83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</row>
    <row r="681" spans="1:83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</row>
    <row r="682" spans="1:83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</row>
    <row r="683" spans="1:83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</row>
    <row r="684" spans="1:83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</row>
    <row r="685" spans="1:83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</row>
    <row r="686" spans="1:83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</row>
    <row r="687" spans="1:83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</row>
    <row r="688" spans="1:83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</row>
    <row r="689" spans="1:83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</row>
    <row r="690" spans="1:83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</row>
    <row r="691" spans="1:83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</row>
    <row r="692" spans="1:83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</row>
    <row r="693" spans="1:83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</row>
    <row r="694" spans="1:83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</row>
    <row r="695" spans="1:83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</row>
    <row r="696" spans="1:83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</row>
    <row r="697" spans="1:83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</row>
    <row r="698" spans="1:83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</row>
    <row r="699" spans="1:83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</row>
    <row r="700" spans="1:83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</row>
    <row r="701" spans="1:83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</row>
    <row r="702" spans="1:83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</row>
    <row r="703" spans="1:83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</row>
    <row r="704" spans="1:83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</row>
    <row r="705" spans="1:83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</row>
    <row r="706" spans="1:83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</row>
    <row r="707" spans="1:83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</row>
    <row r="708" spans="1:83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</row>
    <row r="709" spans="1:83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</row>
    <row r="710" spans="1:83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</row>
    <row r="711" spans="1:83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</row>
    <row r="712" spans="1:83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</row>
    <row r="713" spans="1:83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</row>
    <row r="714" spans="1:83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</row>
    <row r="715" spans="1:83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</row>
    <row r="716" spans="1:83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</row>
    <row r="717" spans="1:83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</row>
    <row r="718" spans="1:83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</row>
    <row r="719" spans="1:83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</row>
    <row r="720" spans="1:83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</row>
    <row r="721" spans="1:83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</row>
    <row r="722" spans="1:83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</row>
    <row r="723" spans="1:83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</row>
    <row r="724" spans="1:83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</row>
    <row r="725" spans="1:83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</row>
    <row r="726" spans="1:83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</row>
    <row r="727" spans="1:83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</row>
    <row r="728" spans="1:83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</row>
    <row r="729" spans="1:83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</row>
    <row r="730" spans="1:83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</row>
    <row r="731" spans="1:83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</row>
    <row r="732" spans="1:83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</row>
    <row r="733" spans="1:83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</row>
    <row r="734" spans="1:83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</row>
    <row r="735" spans="1:83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</row>
    <row r="736" spans="1:83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</row>
    <row r="737" spans="1:83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</row>
    <row r="738" spans="1:83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</row>
    <row r="739" spans="1:83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</row>
    <row r="740" spans="1:83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</row>
    <row r="741" spans="1:83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</row>
    <row r="742" spans="1:83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</row>
    <row r="743" spans="1:83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</row>
    <row r="744" spans="1:83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</row>
    <row r="745" spans="1:83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</row>
    <row r="746" spans="1:83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</row>
    <row r="747" spans="1:83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</row>
    <row r="748" spans="1:83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</row>
    <row r="749" spans="1:83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</row>
    <row r="750" spans="1:83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</row>
    <row r="751" spans="1:83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</row>
    <row r="752" spans="1:83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</row>
    <row r="753" spans="1:83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</row>
    <row r="754" spans="1:83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</row>
    <row r="755" spans="1:83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</row>
    <row r="756" spans="1:83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</row>
    <row r="757" spans="1:83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</row>
    <row r="758" spans="1:83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</row>
    <row r="759" spans="1:83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</row>
    <row r="760" spans="1:83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</row>
    <row r="761" spans="1:83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</row>
    <row r="762" spans="1:83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</row>
    <row r="763" spans="1:83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</row>
    <row r="764" spans="1:83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</row>
    <row r="765" spans="1:83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</row>
    <row r="766" spans="1:83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</row>
    <row r="767" spans="1:83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</row>
    <row r="768" spans="1:83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</row>
    <row r="769" spans="1:83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</row>
    <row r="770" spans="1:83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</row>
    <row r="771" spans="1:83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</row>
    <row r="772" spans="1:83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</row>
    <row r="773" spans="1:83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</row>
    <row r="774" spans="1:83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</row>
    <row r="775" spans="1:83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</row>
    <row r="776" spans="1:83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</row>
    <row r="777" spans="1:83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</row>
    <row r="778" spans="1:83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</row>
    <row r="779" spans="1:83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</row>
    <row r="780" spans="1:83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</row>
    <row r="781" spans="1:83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</row>
    <row r="782" spans="1:83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</row>
    <row r="783" spans="1:83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</row>
    <row r="784" spans="1:83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</row>
    <row r="785" spans="1:83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</row>
    <row r="786" spans="1:83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</row>
    <row r="787" spans="1:83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</row>
    <row r="788" spans="1:83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</row>
    <row r="789" spans="1:83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</row>
    <row r="790" spans="1:83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</row>
    <row r="791" spans="1:83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</row>
    <row r="792" spans="1:83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</row>
    <row r="793" spans="1:83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</row>
    <row r="794" spans="1:83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</row>
    <row r="795" spans="1:83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</row>
    <row r="796" spans="1:83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</row>
    <row r="797" spans="1:83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</row>
    <row r="798" spans="1:83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</row>
    <row r="799" spans="1:83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</row>
    <row r="800" spans="1:83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</row>
    <row r="801" spans="1:83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</row>
    <row r="802" spans="1:83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</row>
    <row r="803" spans="1:83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</row>
    <row r="804" spans="1:83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</row>
    <row r="805" spans="1:83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</row>
    <row r="806" spans="1:83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</row>
    <row r="807" spans="1:83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</row>
    <row r="808" spans="1:83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</row>
    <row r="809" spans="1:83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</row>
    <row r="810" spans="1:83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</row>
    <row r="811" spans="1:83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</row>
    <row r="812" spans="1:83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</row>
    <row r="813" spans="1:83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</row>
    <row r="814" spans="1:83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</row>
    <row r="815" spans="1:83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</row>
    <row r="816" spans="1:83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</row>
    <row r="817" spans="1:83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</row>
    <row r="818" spans="1:83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</row>
    <row r="819" spans="1:83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</row>
    <row r="820" spans="1:83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</row>
    <row r="821" spans="1:83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</row>
    <row r="822" spans="1:83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</row>
    <row r="823" spans="1:83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</row>
    <row r="824" spans="1:83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</row>
    <row r="825" spans="1:83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</row>
    <row r="826" spans="1:83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</row>
    <row r="827" spans="1:83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</row>
    <row r="828" spans="1:83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</row>
    <row r="829" spans="1:83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</row>
    <row r="830" spans="1:83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</row>
    <row r="831" spans="1:83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</row>
    <row r="832" spans="1:83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</row>
    <row r="833" spans="1:83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</row>
    <row r="834" spans="1:83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</row>
    <row r="835" spans="1:83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</row>
    <row r="836" spans="1:83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</row>
    <row r="837" spans="1:83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</row>
    <row r="838" spans="1:83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</row>
    <row r="839" spans="1:83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</row>
    <row r="840" spans="1:83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</row>
    <row r="841" spans="1:83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</row>
    <row r="842" spans="1:83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</row>
    <row r="843" spans="1:83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</row>
    <row r="844" spans="1:83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</row>
    <row r="845" spans="1:83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</row>
    <row r="846" spans="1:83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</row>
    <row r="847" spans="1:83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</row>
    <row r="848" spans="1:83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</row>
    <row r="849" spans="1:83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</row>
    <row r="850" spans="1:83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</row>
    <row r="851" spans="1:83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</row>
    <row r="852" spans="1:83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</row>
    <row r="853" spans="1:83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</row>
    <row r="854" spans="1:83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</row>
    <row r="855" spans="1:83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</row>
    <row r="856" spans="1:83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</row>
    <row r="857" spans="1:83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</row>
    <row r="858" spans="1:83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</row>
    <row r="859" spans="1:83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</row>
    <row r="860" spans="1:83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</row>
    <row r="861" spans="1:83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</row>
    <row r="862" spans="1:83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</row>
    <row r="863" spans="1:83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</row>
    <row r="864" spans="1:83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</row>
    <row r="865" spans="1:83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</row>
    <row r="866" spans="1:83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</row>
    <row r="867" spans="1:83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</row>
    <row r="868" spans="1:83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</row>
    <row r="869" spans="1:83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</row>
    <row r="870" spans="1:83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</row>
    <row r="871" spans="1:83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</row>
    <row r="872" spans="1:83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</row>
    <row r="873" spans="1:83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</row>
    <row r="874" spans="1:83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</row>
    <row r="875" spans="1:83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</row>
    <row r="876" spans="1:83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</row>
    <row r="877" spans="1:83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</row>
    <row r="878" spans="1:83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</row>
    <row r="879" spans="1:83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</row>
    <row r="880" spans="1:83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</row>
    <row r="881" spans="1:83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</row>
    <row r="882" spans="1:83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</row>
    <row r="883" spans="1:83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</row>
    <row r="884" spans="1:83" x14ac:dyDescent="0.25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</row>
    <row r="885" spans="1:83" x14ac:dyDescent="0.2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</row>
    <row r="886" spans="1:83" x14ac:dyDescent="0.25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</row>
    <row r="887" spans="1:83" x14ac:dyDescent="0.25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</row>
    <row r="888" spans="1:83" x14ac:dyDescent="0.25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</row>
    <row r="889" spans="1:83" x14ac:dyDescent="0.25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</row>
    <row r="890" spans="1:83" x14ac:dyDescent="0.25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</row>
    <row r="891" spans="1:83" x14ac:dyDescent="0.25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</row>
    <row r="892" spans="1:83" x14ac:dyDescent="0.25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</row>
    <row r="893" spans="1:83" x14ac:dyDescent="0.25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</row>
    <row r="894" spans="1:83" x14ac:dyDescent="0.25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</row>
    <row r="895" spans="1:83" x14ac:dyDescent="0.2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</row>
    <row r="896" spans="1:83" x14ac:dyDescent="0.25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</row>
    <row r="897" spans="1:83" x14ac:dyDescent="0.25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</row>
    <row r="898" spans="1:83" x14ac:dyDescent="0.25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</row>
    <row r="899" spans="1:83" x14ac:dyDescent="0.25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</row>
    <row r="900" spans="1:83" x14ac:dyDescent="0.25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</row>
    <row r="901" spans="1:83" x14ac:dyDescent="0.25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</row>
    <row r="902" spans="1:83" x14ac:dyDescent="0.25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</row>
    <row r="903" spans="1:83" x14ac:dyDescent="0.25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</row>
    <row r="904" spans="1:83" x14ac:dyDescent="0.25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</row>
    <row r="905" spans="1:83" x14ac:dyDescent="0.2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</row>
    <row r="906" spans="1:83" x14ac:dyDescent="0.25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</row>
    <row r="907" spans="1:83" x14ac:dyDescent="0.25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</row>
    <row r="908" spans="1:83" x14ac:dyDescent="0.25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</row>
    <row r="909" spans="1:83" x14ac:dyDescent="0.25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</row>
    <row r="910" spans="1:83" x14ac:dyDescent="0.25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</row>
    <row r="911" spans="1:83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</row>
    <row r="912" spans="1:83" x14ac:dyDescent="0.25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</row>
    <row r="913" spans="1:83" x14ac:dyDescent="0.25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</row>
    <row r="914" spans="1:83" x14ac:dyDescent="0.25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</row>
    <row r="915" spans="1:83" x14ac:dyDescent="0.2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</row>
    <row r="916" spans="1:83" x14ac:dyDescent="0.25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</row>
    <row r="917" spans="1:83" x14ac:dyDescent="0.25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</row>
    <row r="918" spans="1:83" x14ac:dyDescent="0.25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</row>
    <row r="919" spans="1:83" x14ac:dyDescent="0.25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</row>
    <row r="920" spans="1:83" x14ac:dyDescent="0.25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</row>
    <row r="921" spans="1:83" x14ac:dyDescent="0.25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</row>
    <row r="922" spans="1:83" x14ac:dyDescent="0.25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</row>
    <row r="923" spans="1:83" x14ac:dyDescent="0.25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</row>
    <row r="924" spans="1:83" x14ac:dyDescent="0.25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</row>
    <row r="925" spans="1:83" x14ac:dyDescent="0.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</row>
    <row r="926" spans="1:83" x14ac:dyDescent="0.25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</row>
    <row r="927" spans="1:83" x14ac:dyDescent="0.25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</row>
    <row r="928" spans="1:83" x14ac:dyDescent="0.25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</row>
    <row r="929" spans="1:83" x14ac:dyDescent="0.25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</row>
    <row r="930" spans="1:83" x14ac:dyDescent="0.25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</row>
    <row r="931" spans="1:83" x14ac:dyDescent="0.25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</row>
    <row r="932" spans="1:83" x14ac:dyDescent="0.25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</row>
    <row r="933" spans="1:83" x14ac:dyDescent="0.25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</row>
    <row r="934" spans="1:83" x14ac:dyDescent="0.25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</row>
    <row r="935" spans="1:83" x14ac:dyDescent="0.2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</row>
    <row r="936" spans="1:83" x14ac:dyDescent="0.25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</row>
    <row r="937" spans="1:83" x14ac:dyDescent="0.25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</row>
    <row r="938" spans="1:83" x14ac:dyDescent="0.25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</row>
    <row r="939" spans="1:83" x14ac:dyDescent="0.25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</row>
    <row r="940" spans="1:83" x14ac:dyDescent="0.25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</row>
    <row r="941" spans="1:83" x14ac:dyDescent="0.25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</row>
    <row r="942" spans="1:83" x14ac:dyDescent="0.25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</row>
    <row r="943" spans="1:83" x14ac:dyDescent="0.25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</row>
    <row r="944" spans="1:83" x14ac:dyDescent="0.25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</row>
    <row r="945" spans="1:83" x14ac:dyDescent="0.2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</row>
    <row r="946" spans="1:83" x14ac:dyDescent="0.25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</row>
    <row r="947" spans="1:83" x14ac:dyDescent="0.25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</row>
    <row r="948" spans="1:83" x14ac:dyDescent="0.25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</row>
    <row r="949" spans="1:83" x14ac:dyDescent="0.25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</row>
    <row r="950" spans="1:83" x14ac:dyDescent="0.25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</row>
    <row r="951" spans="1:83" x14ac:dyDescent="0.25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</row>
    <row r="952" spans="1:83" x14ac:dyDescent="0.25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</row>
    <row r="953" spans="1:83" x14ac:dyDescent="0.25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</row>
    <row r="954" spans="1:83" x14ac:dyDescent="0.25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</row>
    <row r="955" spans="1:83" x14ac:dyDescent="0.2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</row>
    <row r="956" spans="1:83" x14ac:dyDescent="0.25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</row>
    <row r="957" spans="1:83" x14ac:dyDescent="0.25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</row>
    <row r="958" spans="1:83" x14ac:dyDescent="0.25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</row>
    <row r="959" spans="1:83" x14ac:dyDescent="0.25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</row>
    <row r="960" spans="1:83" x14ac:dyDescent="0.25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</row>
    <row r="961" spans="1:83" x14ac:dyDescent="0.25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</row>
    <row r="962" spans="1:83" x14ac:dyDescent="0.25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</row>
    <row r="963" spans="1:83" x14ac:dyDescent="0.25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</row>
    <row r="964" spans="1:83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</row>
    <row r="965" spans="1:83" x14ac:dyDescent="0.2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</row>
    <row r="966" spans="1:83" x14ac:dyDescent="0.25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</row>
    <row r="967" spans="1:83" x14ac:dyDescent="0.25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</row>
    <row r="968" spans="1:83" x14ac:dyDescent="0.25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</row>
    <row r="969" spans="1:83" x14ac:dyDescent="0.25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</row>
    <row r="970" spans="1:83" x14ac:dyDescent="0.25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</row>
    <row r="971" spans="1:83" x14ac:dyDescent="0.25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</row>
    <row r="972" spans="1:83" x14ac:dyDescent="0.25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</row>
    <row r="973" spans="1:83" x14ac:dyDescent="0.25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</row>
    <row r="974" spans="1:83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</row>
    <row r="975" spans="1:83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</row>
    <row r="976" spans="1:83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</row>
    <row r="977" spans="1:83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</row>
    <row r="978" spans="1:83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</row>
    <row r="979" spans="1:83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</row>
    <row r="980" spans="1:83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</row>
    <row r="981" spans="1:83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</row>
    <row r="982" spans="1:83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</row>
    <row r="983" spans="1:83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</row>
    <row r="984" spans="1:83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</row>
    <row r="985" spans="1:83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</row>
    <row r="986" spans="1:83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</row>
    <row r="987" spans="1:83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</row>
    <row r="988" spans="1:83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</row>
    <row r="989" spans="1:83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</row>
    <row r="990" spans="1:83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</row>
    <row r="991" spans="1:83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</row>
    <row r="992" spans="1:83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</row>
    <row r="993" spans="1:83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</row>
    <row r="994" spans="1:83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</row>
    <row r="995" spans="1:83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</row>
    <row r="996" spans="1:83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</row>
    <row r="997" spans="1:83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</row>
    <row r="998" spans="1:83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</row>
    <row r="999" spans="1:83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</row>
    <row r="1000" spans="1:83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</row>
    <row r="1001" spans="1:83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</row>
    <row r="1002" spans="1:83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</row>
    <row r="1003" spans="1:83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</row>
    <row r="1004" spans="1:83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</row>
    <row r="1005" spans="1:83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</row>
    <row r="1006" spans="1:83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</row>
    <row r="1007" spans="1:83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</row>
    <row r="1008" spans="1:83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</row>
    <row r="1009" spans="1:83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</row>
    <row r="1010" spans="1:83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</row>
    <row r="1011" spans="1:83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</row>
    <row r="1012" spans="1:83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</row>
    <row r="1013" spans="1:83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</row>
    <row r="1014" spans="1:83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</row>
    <row r="1015" spans="1:83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</row>
    <row r="1016" spans="1:83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</row>
    <row r="1017" spans="1:83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</row>
    <row r="1018" spans="1:83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</row>
    <row r="1019" spans="1:83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</row>
    <row r="1020" spans="1:83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</row>
    <row r="1021" spans="1:83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</row>
    <row r="1022" spans="1:83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</row>
    <row r="1023" spans="1:83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</row>
    <row r="1024" spans="1:83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</row>
    <row r="1025" spans="1:83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</row>
    <row r="1026" spans="1:83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</row>
    <row r="1027" spans="1:83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</row>
    <row r="1028" spans="1:83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</row>
    <row r="1029" spans="1:83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</row>
    <row r="1030" spans="1:83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</row>
    <row r="1031" spans="1:83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</row>
    <row r="1032" spans="1:83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</row>
    <row r="1033" spans="1:83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</row>
    <row r="1034" spans="1:83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</row>
    <row r="1035" spans="1:83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</row>
    <row r="1036" spans="1:83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</row>
    <row r="1037" spans="1:83" x14ac:dyDescent="0.25">
      <c r="A1037" s="42"/>
      <c r="B1037" s="42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</row>
    <row r="1038" spans="1:83" x14ac:dyDescent="0.25">
      <c r="A1038" s="42"/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</row>
    <row r="1039" spans="1:83" x14ac:dyDescent="0.25">
      <c r="A1039" s="42"/>
      <c r="B1039" s="42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</row>
    <row r="1040" spans="1:83" x14ac:dyDescent="0.25">
      <c r="A1040" s="42"/>
      <c r="B1040" s="42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</row>
    <row r="1041" spans="1:83" x14ac:dyDescent="0.25">
      <c r="A1041" s="42"/>
      <c r="B1041" s="42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</row>
    <row r="1042" spans="1:83" x14ac:dyDescent="0.25">
      <c r="A1042" s="42"/>
      <c r="B1042" s="42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</row>
    <row r="1043" spans="1:83" x14ac:dyDescent="0.25">
      <c r="A1043" s="42"/>
      <c r="B1043" s="42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</row>
    <row r="1044" spans="1:83" x14ac:dyDescent="0.25">
      <c r="A1044" s="42"/>
      <c r="B1044" s="42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</row>
    <row r="1045" spans="1:83" x14ac:dyDescent="0.25">
      <c r="A1045" s="42"/>
      <c r="B1045" s="42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</row>
    <row r="1046" spans="1:83" x14ac:dyDescent="0.25">
      <c r="A1046" s="42"/>
      <c r="B1046" s="42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</row>
    <row r="1047" spans="1:83" x14ac:dyDescent="0.25">
      <c r="A1047" s="42"/>
      <c r="B1047" s="42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</row>
    <row r="1048" spans="1:83" x14ac:dyDescent="0.25">
      <c r="A1048" s="42"/>
      <c r="B1048" s="42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</row>
    <row r="1049" spans="1:83" x14ac:dyDescent="0.25">
      <c r="A1049" s="42"/>
      <c r="B1049" s="42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</row>
    <row r="1050" spans="1:83" x14ac:dyDescent="0.25">
      <c r="A1050" s="42"/>
      <c r="B1050" s="42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</row>
    <row r="1051" spans="1:83" x14ac:dyDescent="0.25">
      <c r="A1051" s="42"/>
      <c r="B1051" s="42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</row>
    <row r="1052" spans="1:83" x14ac:dyDescent="0.25">
      <c r="A1052" s="42"/>
      <c r="B1052" s="42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</row>
    <row r="1053" spans="1:83" x14ac:dyDescent="0.25">
      <c r="A1053" s="42"/>
      <c r="B1053" s="42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</row>
    <row r="1054" spans="1:83" x14ac:dyDescent="0.25">
      <c r="A1054" s="42"/>
      <c r="B1054" s="42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</row>
    <row r="1055" spans="1:83" x14ac:dyDescent="0.25">
      <c r="A1055" s="42"/>
      <c r="B1055" s="42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</row>
    <row r="1056" spans="1:83" x14ac:dyDescent="0.25">
      <c r="A1056" s="42"/>
      <c r="B1056" s="42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</row>
    <row r="1057" spans="1:83" x14ac:dyDescent="0.25">
      <c r="A1057" s="42"/>
      <c r="B1057" s="42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</row>
    <row r="1058" spans="1:83" x14ac:dyDescent="0.25">
      <c r="A1058" s="42"/>
      <c r="B1058" s="42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</row>
    <row r="1059" spans="1:83" x14ac:dyDescent="0.25">
      <c r="A1059" s="42"/>
      <c r="B1059" s="42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</row>
    <row r="1060" spans="1:83" x14ac:dyDescent="0.25">
      <c r="A1060" s="42"/>
      <c r="B1060" s="42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</row>
    <row r="1061" spans="1:83" x14ac:dyDescent="0.25">
      <c r="A1061" s="42"/>
      <c r="B1061" s="42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</row>
    <row r="1062" spans="1:83" x14ac:dyDescent="0.25">
      <c r="A1062" s="42"/>
      <c r="B1062" s="42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</row>
    <row r="1063" spans="1:83" x14ac:dyDescent="0.25">
      <c r="A1063" s="42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</row>
    <row r="1064" spans="1:83" x14ac:dyDescent="0.25">
      <c r="A1064" s="42"/>
      <c r="B1064" s="42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</row>
    <row r="1065" spans="1:83" x14ac:dyDescent="0.25">
      <c r="A1065" s="42"/>
      <c r="B1065" s="42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</row>
    <row r="1066" spans="1:83" x14ac:dyDescent="0.25">
      <c r="A1066" s="42"/>
      <c r="B1066" s="42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</row>
    <row r="1067" spans="1:83" x14ac:dyDescent="0.25">
      <c r="A1067" s="42"/>
      <c r="B1067" s="42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</row>
    <row r="1068" spans="1:83" x14ac:dyDescent="0.25">
      <c r="A1068" s="42"/>
      <c r="B1068" s="42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</row>
    <row r="1069" spans="1:83" x14ac:dyDescent="0.25">
      <c r="A1069" s="42"/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</row>
    <row r="1070" spans="1:83" x14ac:dyDescent="0.25">
      <c r="A1070" s="42"/>
      <c r="B1070" s="42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</row>
    <row r="1071" spans="1:83" x14ac:dyDescent="0.25">
      <c r="A1071" s="42"/>
      <c r="B1071" s="42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</row>
    <row r="1072" spans="1:83" x14ac:dyDescent="0.25">
      <c r="A1072" s="42"/>
      <c r="B1072" s="42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</row>
    <row r="1073" spans="1:83" x14ac:dyDescent="0.25">
      <c r="A1073" s="42"/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</row>
    <row r="1074" spans="1:83" x14ac:dyDescent="0.25">
      <c r="A1074" s="42"/>
      <c r="B1074" s="42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</row>
    <row r="1075" spans="1:83" x14ac:dyDescent="0.25">
      <c r="A1075" s="42"/>
      <c r="B1075" s="42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</row>
    <row r="1076" spans="1:83" x14ac:dyDescent="0.25">
      <c r="A1076" s="42"/>
      <c r="B1076" s="42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</row>
    <row r="1077" spans="1:83" x14ac:dyDescent="0.25">
      <c r="A1077" s="42"/>
      <c r="B1077" s="42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</row>
    <row r="1078" spans="1:83" x14ac:dyDescent="0.25">
      <c r="A1078" s="42"/>
      <c r="B1078" s="42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</row>
    <row r="1079" spans="1:83" x14ac:dyDescent="0.25">
      <c r="A1079" s="42"/>
      <c r="B1079" s="42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</row>
    <row r="1080" spans="1:83" x14ac:dyDescent="0.25">
      <c r="A1080" s="42"/>
      <c r="B1080" s="42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</row>
    <row r="1081" spans="1:83" x14ac:dyDescent="0.25">
      <c r="A1081" s="42"/>
      <c r="B1081" s="42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</row>
    <row r="1082" spans="1:83" x14ac:dyDescent="0.25">
      <c r="A1082" s="42"/>
      <c r="B1082" s="42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</row>
    <row r="1083" spans="1:83" x14ac:dyDescent="0.25">
      <c r="A1083" s="42"/>
      <c r="B1083" s="42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</row>
    <row r="1084" spans="1:83" x14ac:dyDescent="0.25">
      <c r="A1084" s="42"/>
      <c r="B1084" s="42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</row>
    <row r="1085" spans="1:83" x14ac:dyDescent="0.25">
      <c r="A1085" s="42"/>
      <c r="B1085" s="42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</row>
    <row r="1086" spans="1:83" x14ac:dyDescent="0.25">
      <c r="A1086" s="42"/>
      <c r="B1086" s="42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</row>
    <row r="1087" spans="1:83" x14ac:dyDescent="0.25">
      <c r="A1087" s="42"/>
      <c r="B1087" s="42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</row>
    <row r="1088" spans="1:83" x14ac:dyDescent="0.25">
      <c r="A1088" s="42"/>
      <c r="B1088" s="42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</row>
    <row r="1089" spans="1:83" x14ac:dyDescent="0.25">
      <c r="A1089" s="42"/>
      <c r="B1089" s="42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</row>
    <row r="1090" spans="1:83" x14ac:dyDescent="0.25">
      <c r="A1090" s="42"/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</row>
    <row r="1091" spans="1:83" x14ac:dyDescent="0.25">
      <c r="A1091" s="42"/>
      <c r="B1091" s="42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</row>
    <row r="1092" spans="1:83" x14ac:dyDescent="0.25">
      <c r="A1092" s="42"/>
      <c r="B1092" s="42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</row>
    <row r="1093" spans="1:83" x14ac:dyDescent="0.25">
      <c r="A1093" s="42"/>
      <c r="B1093" s="42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</row>
    <row r="1094" spans="1:83" x14ac:dyDescent="0.25">
      <c r="A1094" s="42"/>
      <c r="B1094" s="42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</row>
    <row r="1095" spans="1:83" x14ac:dyDescent="0.25">
      <c r="A1095" s="42"/>
      <c r="B1095" s="42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</row>
    <row r="1096" spans="1:83" x14ac:dyDescent="0.25">
      <c r="A1096" s="42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</row>
    <row r="1097" spans="1:83" x14ac:dyDescent="0.25">
      <c r="A1097" s="42"/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</row>
    <row r="1098" spans="1:83" x14ac:dyDescent="0.25">
      <c r="A1098" s="42"/>
      <c r="B1098" s="42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</row>
    <row r="1099" spans="1:83" x14ac:dyDescent="0.25">
      <c r="A1099" s="42"/>
      <c r="B1099" s="42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</row>
    <row r="1100" spans="1:83" x14ac:dyDescent="0.25">
      <c r="A1100" s="42"/>
      <c r="B1100" s="42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</row>
    <row r="1101" spans="1:83" x14ac:dyDescent="0.25">
      <c r="A1101" s="42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</row>
    <row r="1102" spans="1:83" x14ac:dyDescent="0.25">
      <c r="A1102" s="42"/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</row>
    <row r="1103" spans="1:83" x14ac:dyDescent="0.25">
      <c r="A1103" s="42"/>
      <c r="B1103" s="42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</row>
    <row r="1104" spans="1:83" x14ac:dyDescent="0.25">
      <c r="A1104" s="42"/>
      <c r="B1104" s="42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</row>
    <row r="1105" spans="1:83" x14ac:dyDescent="0.25">
      <c r="A1105" s="42"/>
      <c r="B1105" s="42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</row>
    <row r="1106" spans="1:83" x14ac:dyDescent="0.25">
      <c r="A1106" s="42"/>
      <c r="B1106" s="42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</row>
    <row r="1107" spans="1:83" x14ac:dyDescent="0.25">
      <c r="A1107" s="42"/>
      <c r="B1107" s="42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</row>
    <row r="1108" spans="1:83" x14ac:dyDescent="0.25">
      <c r="A1108" s="42"/>
      <c r="B1108" s="42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</row>
    <row r="1109" spans="1:83" x14ac:dyDescent="0.25">
      <c r="A1109" s="42"/>
      <c r="B1109" s="42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</row>
    <row r="1110" spans="1:83" x14ac:dyDescent="0.25">
      <c r="A1110" s="42"/>
      <c r="B1110" s="42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</row>
    <row r="1111" spans="1:83" x14ac:dyDescent="0.25">
      <c r="A1111" s="42"/>
      <c r="B1111" s="42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</row>
    <row r="1112" spans="1:83" x14ac:dyDescent="0.25">
      <c r="A1112" s="42"/>
      <c r="B1112" s="42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</row>
    <row r="1113" spans="1:83" x14ac:dyDescent="0.25">
      <c r="A1113" s="42"/>
      <c r="B1113" s="42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</row>
    <row r="1114" spans="1:83" x14ac:dyDescent="0.25">
      <c r="A1114" s="42"/>
      <c r="B1114" s="42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</row>
    <row r="1115" spans="1:83" x14ac:dyDescent="0.25">
      <c r="A1115" s="42"/>
      <c r="B1115" s="42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</row>
    <row r="1116" spans="1:83" x14ac:dyDescent="0.25">
      <c r="A1116" s="42"/>
      <c r="B1116" s="42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</row>
    <row r="1117" spans="1:83" x14ac:dyDescent="0.25">
      <c r="A1117" s="42"/>
      <c r="B1117" s="42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</row>
    <row r="1118" spans="1:83" x14ac:dyDescent="0.25">
      <c r="A1118" s="42"/>
      <c r="B1118" s="42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</row>
    <row r="1119" spans="1:83" x14ac:dyDescent="0.25">
      <c r="A1119" s="42"/>
      <c r="B1119" s="42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</row>
    <row r="1120" spans="1:83" x14ac:dyDescent="0.25">
      <c r="A1120" s="42"/>
      <c r="B1120" s="42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</row>
    <row r="1121" spans="1:83" x14ac:dyDescent="0.25">
      <c r="A1121" s="42"/>
      <c r="B1121" s="42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</row>
    <row r="1122" spans="1:83" x14ac:dyDescent="0.25">
      <c r="A1122" s="42"/>
      <c r="B1122" s="42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</row>
    <row r="1123" spans="1:83" x14ac:dyDescent="0.25">
      <c r="A1123" s="42"/>
      <c r="B1123" s="42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</row>
    <row r="1124" spans="1:83" x14ac:dyDescent="0.25">
      <c r="A1124" s="42"/>
      <c r="B1124" s="42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</row>
    <row r="1125" spans="1:83" x14ac:dyDescent="0.25">
      <c r="A1125" s="42"/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</row>
    <row r="1126" spans="1:83" x14ac:dyDescent="0.25">
      <c r="A1126" s="42"/>
      <c r="B1126" s="42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</row>
    <row r="1127" spans="1:83" x14ac:dyDescent="0.25">
      <c r="A1127" s="42"/>
      <c r="B1127" s="42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</row>
    <row r="1128" spans="1:83" x14ac:dyDescent="0.25">
      <c r="A1128" s="42"/>
      <c r="B1128" s="42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</row>
    <row r="1129" spans="1:83" x14ac:dyDescent="0.25">
      <c r="A1129" s="42"/>
      <c r="B1129" s="42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</row>
    <row r="1130" spans="1:83" x14ac:dyDescent="0.25">
      <c r="A1130" s="42"/>
      <c r="B1130" s="42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</row>
    <row r="1131" spans="1:83" x14ac:dyDescent="0.25">
      <c r="A1131" s="42"/>
      <c r="B1131" s="42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</row>
    <row r="1132" spans="1:83" x14ac:dyDescent="0.25">
      <c r="A1132" s="42"/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</row>
    <row r="1133" spans="1:83" x14ac:dyDescent="0.25">
      <c r="A1133" s="42"/>
      <c r="B1133" s="42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</row>
    <row r="1134" spans="1:83" x14ac:dyDescent="0.25">
      <c r="A1134" s="42"/>
      <c r="B1134" s="42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</row>
    <row r="1135" spans="1:83" x14ac:dyDescent="0.25">
      <c r="A1135" s="42"/>
      <c r="B1135" s="42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</row>
    <row r="1136" spans="1:83" x14ac:dyDescent="0.25">
      <c r="A1136" s="42"/>
      <c r="B1136" s="42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</row>
    <row r="1137" spans="1:83" x14ac:dyDescent="0.25">
      <c r="A1137" s="42"/>
      <c r="B1137" s="42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</row>
    <row r="1138" spans="1:83" x14ac:dyDescent="0.25">
      <c r="A1138" s="42"/>
      <c r="B1138" s="42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</row>
    <row r="1139" spans="1:83" x14ac:dyDescent="0.25">
      <c r="A1139" s="42"/>
      <c r="B1139" s="42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</row>
    <row r="1140" spans="1:83" x14ac:dyDescent="0.25">
      <c r="A1140" s="42"/>
      <c r="B1140" s="42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</row>
    <row r="1141" spans="1:83" x14ac:dyDescent="0.25">
      <c r="A1141" s="42"/>
      <c r="B1141" s="42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</row>
    <row r="1142" spans="1:83" x14ac:dyDescent="0.25">
      <c r="A1142" s="42"/>
      <c r="B1142" s="42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</row>
    <row r="1143" spans="1:83" x14ac:dyDescent="0.25">
      <c r="A1143" s="42"/>
      <c r="B1143" s="42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</row>
    <row r="1144" spans="1:83" x14ac:dyDescent="0.25">
      <c r="A1144" s="42"/>
      <c r="B1144" s="42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</row>
    <row r="1145" spans="1:83" x14ac:dyDescent="0.25">
      <c r="A1145" s="42"/>
      <c r="B1145" s="42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</row>
    <row r="1146" spans="1:83" x14ac:dyDescent="0.25">
      <c r="A1146" s="42"/>
      <c r="B1146" s="42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</row>
    <row r="1147" spans="1:83" x14ac:dyDescent="0.25">
      <c r="A1147" s="42"/>
      <c r="B1147" s="42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</row>
    <row r="1148" spans="1:83" x14ac:dyDescent="0.25">
      <c r="A1148" s="42"/>
      <c r="B1148" s="42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</row>
    <row r="1149" spans="1:83" x14ac:dyDescent="0.25">
      <c r="A1149" s="42"/>
      <c r="B1149" s="42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</row>
    <row r="1150" spans="1:83" x14ac:dyDescent="0.25">
      <c r="A1150" s="42"/>
      <c r="B1150" s="42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</row>
    <row r="1151" spans="1:83" x14ac:dyDescent="0.25">
      <c r="A1151" s="42"/>
      <c r="B1151" s="42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</row>
    <row r="1152" spans="1:83" x14ac:dyDescent="0.25">
      <c r="A1152" s="42"/>
      <c r="B1152" s="42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</row>
    <row r="1153" spans="1:83" x14ac:dyDescent="0.25">
      <c r="A1153" s="42"/>
      <c r="B1153" s="42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</row>
    <row r="1154" spans="1:83" x14ac:dyDescent="0.25">
      <c r="A1154" s="42"/>
      <c r="B1154" s="42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</row>
    <row r="1155" spans="1:83" x14ac:dyDescent="0.25">
      <c r="A1155" s="42"/>
      <c r="B1155" s="42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</row>
    <row r="1156" spans="1:83" x14ac:dyDescent="0.25">
      <c r="A1156" s="42"/>
      <c r="B1156" s="42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</row>
    <row r="1157" spans="1:83" x14ac:dyDescent="0.25">
      <c r="A1157" s="42"/>
      <c r="B1157" s="42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</row>
    <row r="1158" spans="1:83" x14ac:dyDescent="0.25">
      <c r="A1158" s="42"/>
      <c r="B1158" s="42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</row>
    <row r="1159" spans="1:83" x14ac:dyDescent="0.25">
      <c r="A1159" s="42"/>
      <c r="B1159" s="42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</row>
    <row r="1160" spans="1:83" x14ac:dyDescent="0.25">
      <c r="A1160" s="42"/>
      <c r="B1160" s="42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</row>
    <row r="1161" spans="1:83" x14ac:dyDescent="0.25">
      <c r="A1161" s="42"/>
      <c r="B1161" s="42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</row>
    <row r="1162" spans="1:83" x14ac:dyDescent="0.25">
      <c r="A1162" s="42"/>
      <c r="B1162" s="42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</row>
    <row r="1163" spans="1:83" x14ac:dyDescent="0.25">
      <c r="A1163" s="42"/>
      <c r="B1163" s="42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</row>
    <row r="1164" spans="1:83" x14ac:dyDescent="0.25">
      <c r="A1164" s="42"/>
      <c r="B1164" s="42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</row>
    <row r="1165" spans="1:83" x14ac:dyDescent="0.25">
      <c r="A1165" s="42"/>
      <c r="B1165" s="42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</row>
    <row r="1166" spans="1:83" x14ac:dyDescent="0.25">
      <c r="A1166" s="42"/>
      <c r="B1166" s="42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</row>
    <row r="1167" spans="1:83" x14ac:dyDescent="0.25">
      <c r="A1167" s="42"/>
      <c r="B1167" s="42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</row>
    <row r="1168" spans="1:83" x14ac:dyDescent="0.25">
      <c r="A1168" s="42"/>
      <c r="B1168" s="42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</row>
    <row r="1169" spans="1:83" x14ac:dyDescent="0.25">
      <c r="A1169" s="42"/>
      <c r="B1169" s="42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</row>
    <row r="1170" spans="1:83" x14ac:dyDescent="0.25">
      <c r="A1170" s="42"/>
      <c r="B1170" s="42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</row>
    <row r="1171" spans="1:83" x14ac:dyDescent="0.25">
      <c r="A1171" s="42"/>
      <c r="B1171" s="42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</row>
    <row r="1172" spans="1:83" x14ac:dyDescent="0.25">
      <c r="A1172" s="42"/>
      <c r="B1172" s="42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</row>
    <row r="1173" spans="1:83" x14ac:dyDescent="0.25">
      <c r="A1173" s="42"/>
      <c r="B1173" s="42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</row>
    <row r="1174" spans="1:83" x14ac:dyDescent="0.25">
      <c r="A1174" s="42"/>
      <c r="B1174" s="42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2"/>
      <c r="AS1174" s="42"/>
      <c r="AT1174" s="42"/>
      <c r="AU1174" s="42"/>
      <c r="AV1174" s="42"/>
      <c r="AW1174" s="42"/>
      <c r="AX1174" s="42"/>
      <c r="AY1174" s="42"/>
      <c r="AZ1174" s="42"/>
      <c r="BA1174" s="42"/>
      <c r="BB1174" s="42"/>
      <c r="BC1174" s="42"/>
      <c r="BD1174" s="42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42"/>
      <c r="BQ1174" s="42"/>
      <c r="BR1174" s="42"/>
      <c r="BS1174" s="42"/>
      <c r="BT1174" s="42"/>
      <c r="BU1174" s="42"/>
      <c r="BV1174" s="42"/>
      <c r="BW1174" s="42"/>
      <c r="BX1174" s="42"/>
      <c r="BY1174" s="42"/>
      <c r="BZ1174" s="42"/>
      <c r="CA1174" s="42"/>
      <c r="CB1174" s="42"/>
      <c r="CC1174" s="42"/>
      <c r="CD1174" s="42"/>
      <c r="CE1174" s="42"/>
    </row>
    <row r="1175" spans="1:83" x14ac:dyDescent="0.25">
      <c r="A1175" s="42"/>
      <c r="B1175" s="42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2"/>
      <c r="AS1175" s="42"/>
      <c r="AT1175" s="42"/>
      <c r="AU1175" s="42"/>
      <c r="AV1175" s="42"/>
      <c r="AW1175" s="42"/>
      <c r="AX1175" s="42"/>
      <c r="AY1175" s="42"/>
      <c r="AZ1175" s="42"/>
      <c r="BA1175" s="42"/>
      <c r="BB1175" s="42"/>
      <c r="BC1175" s="42"/>
      <c r="BD1175" s="42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42"/>
      <c r="BQ1175" s="42"/>
      <c r="BR1175" s="42"/>
      <c r="BS1175" s="42"/>
      <c r="BT1175" s="42"/>
      <c r="BU1175" s="42"/>
      <c r="BV1175" s="42"/>
      <c r="BW1175" s="42"/>
      <c r="BX1175" s="42"/>
      <c r="BY1175" s="42"/>
      <c r="BZ1175" s="42"/>
      <c r="CA1175" s="42"/>
      <c r="CB1175" s="42"/>
      <c r="CC1175" s="42"/>
      <c r="CD1175" s="42"/>
      <c r="CE1175" s="42"/>
    </row>
    <row r="1176" spans="1:83" x14ac:dyDescent="0.25">
      <c r="A1176" s="42"/>
      <c r="B1176" s="42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2"/>
      <c r="AS1176" s="42"/>
      <c r="AT1176" s="42"/>
      <c r="AU1176" s="42"/>
      <c r="AV1176" s="42"/>
      <c r="AW1176" s="42"/>
      <c r="AX1176" s="42"/>
      <c r="AY1176" s="42"/>
      <c r="AZ1176" s="42"/>
      <c r="BA1176" s="42"/>
      <c r="BB1176" s="42"/>
      <c r="BC1176" s="42"/>
      <c r="BD1176" s="42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42"/>
      <c r="BQ1176" s="42"/>
      <c r="BR1176" s="42"/>
      <c r="BS1176" s="42"/>
      <c r="BT1176" s="42"/>
      <c r="BU1176" s="42"/>
      <c r="BV1176" s="42"/>
      <c r="BW1176" s="42"/>
      <c r="BX1176" s="42"/>
      <c r="BY1176" s="42"/>
      <c r="BZ1176" s="42"/>
      <c r="CA1176" s="42"/>
      <c r="CB1176" s="42"/>
      <c r="CC1176" s="42"/>
      <c r="CD1176" s="42"/>
      <c r="CE1176" s="42"/>
    </row>
    <row r="1177" spans="1:83" x14ac:dyDescent="0.25">
      <c r="A1177" s="42"/>
      <c r="B1177" s="42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2"/>
      <c r="AS1177" s="42"/>
      <c r="AT1177" s="42"/>
      <c r="AU1177" s="42"/>
      <c r="AV1177" s="42"/>
      <c r="AW1177" s="42"/>
      <c r="AX1177" s="42"/>
      <c r="AY1177" s="42"/>
      <c r="AZ1177" s="42"/>
      <c r="BA1177" s="42"/>
      <c r="BB1177" s="42"/>
      <c r="BC1177" s="42"/>
      <c r="BD1177" s="42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42"/>
      <c r="BQ1177" s="42"/>
      <c r="BR1177" s="42"/>
      <c r="BS1177" s="42"/>
      <c r="BT1177" s="42"/>
      <c r="BU1177" s="42"/>
      <c r="BV1177" s="42"/>
      <c r="BW1177" s="42"/>
      <c r="BX1177" s="42"/>
      <c r="BY1177" s="42"/>
      <c r="BZ1177" s="42"/>
      <c r="CA1177" s="42"/>
      <c r="CB1177" s="42"/>
      <c r="CC1177" s="42"/>
      <c r="CD1177" s="42"/>
      <c r="CE1177" s="42"/>
    </row>
    <row r="1178" spans="1:83" x14ac:dyDescent="0.25">
      <c r="A1178" s="42"/>
      <c r="B1178" s="42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2"/>
      <c r="AS1178" s="42"/>
      <c r="AT1178" s="42"/>
      <c r="AU1178" s="42"/>
      <c r="AV1178" s="42"/>
      <c r="AW1178" s="42"/>
      <c r="AX1178" s="42"/>
      <c r="AY1178" s="42"/>
      <c r="AZ1178" s="42"/>
      <c r="BA1178" s="42"/>
      <c r="BB1178" s="42"/>
      <c r="BC1178" s="42"/>
      <c r="BD1178" s="42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42"/>
      <c r="BQ1178" s="42"/>
      <c r="BR1178" s="42"/>
      <c r="BS1178" s="42"/>
      <c r="BT1178" s="42"/>
      <c r="BU1178" s="42"/>
      <c r="BV1178" s="42"/>
      <c r="BW1178" s="42"/>
      <c r="BX1178" s="42"/>
      <c r="BY1178" s="42"/>
      <c r="BZ1178" s="42"/>
      <c r="CA1178" s="42"/>
      <c r="CB1178" s="42"/>
      <c r="CC1178" s="42"/>
      <c r="CD1178" s="42"/>
      <c r="CE1178" s="42"/>
    </row>
    <row r="1179" spans="1:83" x14ac:dyDescent="0.25">
      <c r="A1179" s="42"/>
      <c r="B1179" s="42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2"/>
      <c r="AS1179" s="42"/>
      <c r="AT1179" s="42"/>
      <c r="AU1179" s="42"/>
      <c r="AV1179" s="42"/>
      <c r="AW1179" s="42"/>
      <c r="AX1179" s="42"/>
      <c r="AY1179" s="42"/>
      <c r="AZ1179" s="42"/>
      <c r="BA1179" s="42"/>
      <c r="BB1179" s="42"/>
      <c r="BC1179" s="42"/>
      <c r="BD1179" s="42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42"/>
      <c r="BQ1179" s="42"/>
      <c r="BR1179" s="42"/>
      <c r="BS1179" s="42"/>
      <c r="BT1179" s="42"/>
      <c r="BU1179" s="42"/>
      <c r="BV1179" s="42"/>
      <c r="BW1179" s="42"/>
      <c r="BX1179" s="42"/>
      <c r="BY1179" s="42"/>
      <c r="BZ1179" s="42"/>
      <c r="CA1179" s="42"/>
      <c r="CB1179" s="42"/>
      <c r="CC1179" s="42"/>
      <c r="CD1179" s="42"/>
      <c r="CE1179" s="42"/>
    </row>
    <row r="1180" spans="1:83" x14ac:dyDescent="0.25">
      <c r="A1180" s="42"/>
      <c r="B1180" s="42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2"/>
      <c r="AS1180" s="42"/>
      <c r="AT1180" s="42"/>
      <c r="AU1180" s="42"/>
      <c r="AV1180" s="42"/>
      <c r="AW1180" s="42"/>
      <c r="AX1180" s="42"/>
      <c r="AY1180" s="42"/>
      <c r="AZ1180" s="42"/>
      <c r="BA1180" s="42"/>
      <c r="BB1180" s="42"/>
      <c r="BC1180" s="42"/>
      <c r="BD1180" s="42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42"/>
      <c r="BQ1180" s="42"/>
      <c r="BR1180" s="42"/>
      <c r="BS1180" s="42"/>
      <c r="BT1180" s="42"/>
      <c r="BU1180" s="42"/>
      <c r="BV1180" s="42"/>
      <c r="BW1180" s="42"/>
      <c r="BX1180" s="42"/>
      <c r="BY1180" s="42"/>
      <c r="BZ1180" s="42"/>
      <c r="CA1180" s="42"/>
      <c r="CB1180" s="42"/>
      <c r="CC1180" s="42"/>
      <c r="CD1180" s="42"/>
      <c r="CE1180" s="42"/>
    </row>
    <row r="1181" spans="1:83" x14ac:dyDescent="0.25">
      <c r="A1181" s="42"/>
      <c r="B1181" s="42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2"/>
      <c r="AS1181" s="42"/>
      <c r="AT1181" s="42"/>
      <c r="AU1181" s="42"/>
      <c r="AV1181" s="42"/>
      <c r="AW1181" s="42"/>
      <c r="AX1181" s="42"/>
      <c r="AY1181" s="42"/>
      <c r="AZ1181" s="42"/>
      <c r="BA1181" s="42"/>
      <c r="BB1181" s="42"/>
      <c r="BC1181" s="42"/>
      <c r="BD1181" s="42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42"/>
      <c r="BQ1181" s="42"/>
      <c r="BR1181" s="42"/>
      <c r="BS1181" s="42"/>
      <c r="BT1181" s="42"/>
      <c r="BU1181" s="42"/>
      <c r="BV1181" s="42"/>
      <c r="BW1181" s="42"/>
      <c r="BX1181" s="42"/>
      <c r="BY1181" s="42"/>
      <c r="BZ1181" s="42"/>
      <c r="CA1181" s="42"/>
      <c r="CB1181" s="42"/>
      <c r="CC1181" s="42"/>
      <c r="CD1181" s="42"/>
      <c r="CE1181" s="42"/>
    </row>
    <row r="1182" spans="1:83" x14ac:dyDescent="0.25">
      <c r="A1182" s="42"/>
      <c r="B1182" s="42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2"/>
      <c r="AS1182" s="42"/>
      <c r="AT1182" s="42"/>
      <c r="AU1182" s="42"/>
      <c r="AV1182" s="42"/>
      <c r="AW1182" s="42"/>
      <c r="AX1182" s="42"/>
      <c r="AY1182" s="42"/>
      <c r="AZ1182" s="42"/>
      <c r="BA1182" s="42"/>
      <c r="BB1182" s="42"/>
      <c r="BC1182" s="42"/>
      <c r="BD1182" s="42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42"/>
      <c r="BQ1182" s="42"/>
      <c r="BR1182" s="42"/>
      <c r="BS1182" s="42"/>
      <c r="BT1182" s="42"/>
      <c r="BU1182" s="42"/>
      <c r="BV1182" s="42"/>
      <c r="BW1182" s="42"/>
      <c r="BX1182" s="42"/>
      <c r="BY1182" s="42"/>
      <c r="BZ1182" s="42"/>
      <c r="CA1182" s="42"/>
      <c r="CB1182" s="42"/>
      <c r="CC1182" s="42"/>
      <c r="CD1182" s="42"/>
      <c r="CE1182" s="42"/>
    </row>
    <row r="1183" spans="1:83" x14ac:dyDescent="0.25">
      <c r="A1183" s="42"/>
      <c r="B1183" s="42"/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2"/>
      <c r="AS1183" s="42"/>
      <c r="AT1183" s="42"/>
      <c r="AU1183" s="42"/>
      <c r="AV1183" s="42"/>
      <c r="AW1183" s="42"/>
      <c r="AX1183" s="42"/>
      <c r="AY1183" s="42"/>
      <c r="AZ1183" s="42"/>
      <c r="BA1183" s="42"/>
      <c r="BB1183" s="42"/>
      <c r="BC1183" s="42"/>
      <c r="BD1183" s="42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42"/>
      <c r="BQ1183" s="42"/>
      <c r="BR1183" s="42"/>
      <c r="BS1183" s="42"/>
      <c r="BT1183" s="42"/>
      <c r="BU1183" s="42"/>
      <c r="BV1183" s="42"/>
      <c r="BW1183" s="42"/>
      <c r="BX1183" s="42"/>
      <c r="BY1183" s="42"/>
      <c r="BZ1183" s="42"/>
      <c r="CA1183" s="42"/>
      <c r="CB1183" s="42"/>
      <c r="CC1183" s="42"/>
      <c r="CD1183" s="42"/>
      <c r="CE1183" s="42"/>
    </row>
    <row r="1184" spans="1:83" x14ac:dyDescent="0.25">
      <c r="A1184" s="42"/>
      <c r="B1184" s="42"/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2"/>
      <c r="AS1184" s="42"/>
      <c r="AT1184" s="42"/>
      <c r="AU1184" s="42"/>
      <c r="AV1184" s="42"/>
      <c r="AW1184" s="42"/>
      <c r="AX1184" s="42"/>
      <c r="AY1184" s="42"/>
      <c r="AZ1184" s="42"/>
      <c r="BA1184" s="42"/>
      <c r="BB1184" s="42"/>
      <c r="BC1184" s="42"/>
      <c r="BD1184" s="42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42"/>
      <c r="BQ1184" s="42"/>
      <c r="BR1184" s="42"/>
      <c r="BS1184" s="42"/>
      <c r="BT1184" s="42"/>
      <c r="BU1184" s="42"/>
      <c r="BV1184" s="42"/>
      <c r="BW1184" s="42"/>
      <c r="BX1184" s="42"/>
      <c r="BY1184" s="42"/>
      <c r="BZ1184" s="42"/>
      <c r="CA1184" s="42"/>
      <c r="CB1184" s="42"/>
      <c r="CC1184" s="42"/>
      <c r="CD1184" s="42"/>
      <c r="CE1184" s="42"/>
    </row>
    <row r="1185" spans="1:83" x14ac:dyDescent="0.25">
      <c r="A1185" s="42"/>
      <c r="B1185" s="42"/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  <c r="AV1185" s="42"/>
      <c r="AW1185" s="42"/>
      <c r="AX1185" s="42"/>
      <c r="AY1185" s="42"/>
      <c r="AZ1185" s="42"/>
      <c r="BA1185" s="42"/>
      <c r="BB1185" s="42"/>
      <c r="BC1185" s="42"/>
      <c r="BD1185" s="42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42"/>
      <c r="BQ1185" s="42"/>
      <c r="BR1185" s="42"/>
      <c r="BS1185" s="42"/>
      <c r="BT1185" s="42"/>
      <c r="BU1185" s="42"/>
      <c r="BV1185" s="42"/>
      <c r="BW1185" s="42"/>
      <c r="BX1185" s="42"/>
      <c r="BY1185" s="42"/>
      <c r="BZ1185" s="42"/>
      <c r="CA1185" s="42"/>
      <c r="CB1185" s="42"/>
      <c r="CC1185" s="42"/>
      <c r="CD1185" s="42"/>
      <c r="CE1185" s="42"/>
    </row>
    <row r="1186" spans="1:83" x14ac:dyDescent="0.25">
      <c r="A1186" s="42"/>
      <c r="B1186" s="42"/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  <c r="AP1186" s="42"/>
      <c r="AQ1186" s="42"/>
      <c r="AR1186" s="42"/>
      <c r="AS1186" s="42"/>
      <c r="AT1186" s="42"/>
      <c r="AU1186" s="42"/>
      <c r="AV1186" s="42"/>
      <c r="AW1186" s="42"/>
      <c r="AX1186" s="42"/>
      <c r="AY1186" s="42"/>
      <c r="AZ1186" s="42"/>
      <c r="BA1186" s="42"/>
      <c r="BB1186" s="42"/>
      <c r="BC1186" s="42"/>
      <c r="BD1186" s="42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42"/>
      <c r="BQ1186" s="42"/>
      <c r="BR1186" s="42"/>
      <c r="BS1186" s="42"/>
      <c r="BT1186" s="42"/>
      <c r="BU1186" s="42"/>
      <c r="BV1186" s="42"/>
      <c r="BW1186" s="42"/>
      <c r="BX1186" s="42"/>
      <c r="BY1186" s="42"/>
      <c r="BZ1186" s="42"/>
      <c r="CA1186" s="42"/>
      <c r="CB1186" s="42"/>
      <c r="CC1186" s="42"/>
      <c r="CD1186" s="42"/>
      <c r="CE1186" s="42"/>
    </row>
    <row r="1187" spans="1:83" x14ac:dyDescent="0.25">
      <c r="A1187" s="42"/>
      <c r="B1187" s="42"/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  <c r="AP1187" s="42"/>
      <c r="AQ1187" s="42"/>
      <c r="AR1187" s="42"/>
      <c r="AS1187" s="42"/>
      <c r="AT1187" s="42"/>
      <c r="AU1187" s="42"/>
      <c r="AV1187" s="42"/>
      <c r="AW1187" s="42"/>
      <c r="AX1187" s="42"/>
      <c r="AY1187" s="42"/>
      <c r="AZ1187" s="42"/>
      <c r="BA1187" s="42"/>
      <c r="BB1187" s="42"/>
      <c r="BC1187" s="42"/>
      <c r="BD1187" s="42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42"/>
      <c r="BQ1187" s="42"/>
      <c r="BR1187" s="42"/>
      <c r="BS1187" s="42"/>
      <c r="BT1187" s="42"/>
      <c r="BU1187" s="42"/>
      <c r="BV1187" s="42"/>
      <c r="BW1187" s="42"/>
      <c r="BX1187" s="42"/>
      <c r="BY1187" s="42"/>
      <c r="BZ1187" s="42"/>
      <c r="CA1187" s="42"/>
      <c r="CB1187" s="42"/>
      <c r="CC1187" s="42"/>
      <c r="CD1187" s="42"/>
      <c r="CE1187" s="42"/>
    </row>
    <row r="1188" spans="1:83" x14ac:dyDescent="0.25">
      <c r="A1188" s="42"/>
      <c r="B1188" s="42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  <c r="AP1188" s="42"/>
      <c r="AQ1188" s="42"/>
      <c r="AR1188" s="42"/>
      <c r="AS1188" s="42"/>
      <c r="AT1188" s="42"/>
      <c r="AU1188" s="42"/>
      <c r="AV1188" s="42"/>
      <c r="AW1188" s="42"/>
      <c r="AX1188" s="42"/>
      <c r="AY1188" s="42"/>
      <c r="AZ1188" s="42"/>
      <c r="BA1188" s="42"/>
      <c r="BB1188" s="42"/>
      <c r="BC1188" s="42"/>
      <c r="BD1188" s="42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42"/>
      <c r="BQ1188" s="42"/>
      <c r="BR1188" s="42"/>
      <c r="BS1188" s="42"/>
      <c r="BT1188" s="42"/>
      <c r="BU1188" s="42"/>
      <c r="BV1188" s="42"/>
      <c r="BW1188" s="42"/>
      <c r="BX1188" s="42"/>
      <c r="BY1188" s="42"/>
      <c r="BZ1188" s="42"/>
      <c r="CA1188" s="42"/>
      <c r="CB1188" s="42"/>
      <c r="CC1188" s="42"/>
      <c r="CD1188" s="42"/>
      <c r="CE1188" s="42"/>
    </row>
    <row r="1189" spans="1:83" x14ac:dyDescent="0.25">
      <c r="A1189" s="42"/>
      <c r="B1189" s="42"/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  <c r="AP1189" s="42"/>
      <c r="AQ1189" s="42"/>
      <c r="AR1189" s="42"/>
      <c r="AS1189" s="42"/>
      <c r="AT1189" s="42"/>
      <c r="AU1189" s="42"/>
      <c r="AV1189" s="42"/>
      <c r="AW1189" s="42"/>
      <c r="AX1189" s="42"/>
      <c r="AY1189" s="42"/>
      <c r="AZ1189" s="42"/>
      <c r="BA1189" s="42"/>
      <c r="BB1189" s="42"/>
      <c r="BC1189" s="42"/>
      <c r="BD1189" s="42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42"/>
      <c r="BQ1189" s="42"/>
      <c r="BR1189" s="42"/>
      <c r="BS1189" s="42"/>
      <c r="BT1189" s="42"/>
      <c r="BU1189" s="42"/>
      <c r="BV1189" s="42"/>
      <c r="BW1189" s="42"/>
      <c r="BX1189" s="42"/>
      <c r="BY1189" s="42"/>
      <c r="BZ1189" s="42"/>
      <c r="CA1189" s="42"/>
      <c r="CB1189" s="42"/>
      <c r="CC1189" s="42"/>
      <c r="CD1189" s="42"/>
      <c r="CE1189" s="42"/>
    </row>
    <row r="1190" spans="1:83" x14ac:dyDescent="0.25">
      <c r="A1190" s="42"/>
      <c r="B1190" s="42"/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/>
      <c r="AR1190" s="42"/>
      <c r="AS1190" s="42"/>
      <c r="AT1190" s="42"/>
      <c r="AU1190" s="42"/>
      <c r="AV1190" s="42"/>
      <c r="AW1190" s="42"/>
      <c r="AX1190" s="42"/>
      <c r="AY1190" s="42"/>
      <c r="AZ1190" s="42"/>
      <c r="BA1190" s="42"/>
      <c r="BB1190" s="42"/>
      <c r="BC1190" s="42"/>
      <c r="BD1190" s="42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42"/>
      <c r="BQ1190" s="42"/>
      <c r="BR1190" s="42"/>
      <c r="BS1190" s="42"/>
      <c r="BT1190" s="42"/>
      <c r="BU1190" s="42"/>
      <c r="BV1190" s="42"/>
      <c r="BW1190" s="42"/>
      <c r="BX1190" s="42"/>
      <c r="BY1190" s="42"/>
      <c r="BZ1190" s="42"/>
      <c r="CA1190" s="42"/>
      <c r="CB1190" s="42"/>
      <c r="CC1190" s="42"/>
      <c r="CD1190" s="42"/>
      <c r="CE1190" s="42"/>
    </row>
    <row r="1191" spans="1:83" x14ac:dyDescent="0.25">
      <c r="A1191" s="42"/>
      <c r="B1191" s="42"/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  <c r="AP1191" s="42"/>
      <c r="AQ1191" s="42"/>
      <c r="AR1191" s="42"/>
      <c r="AS1191" s="42"/>
      <c r="AT1191" s="42"/>
      <c r="AU1191" s="42"/>
      <c r="AV1191" s="42"/>
      <c r="AW1191" s="42"/>
      <c r="AX1191" s="42"/>
      <c r="AY1191" s="42"/>
      <c r="AZ1191" s="42"/>
      <c r="BA1191" s="42"/>
      <c r="BB1191" s="42"/>
      <c r="BC1191" s="42"/>
      <c r="BD1191" s="42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42"/>
      <c r="BQ1191" s="42"/>
      <c r="BR1191" s="42"/>
      <c r="BS1191" s="42"/>
      <c r="BT1191" s="42"/>
      <c r="BU1191" s="42"/>
      <c r="BV1191" s="42"/>
      <c r="BW1191" s="42"/>
      <c r="BX1191" s="42"/>
      <c r="BY1191" s="42"/>
      <c r="BZ1191" s="42"/>
      <c r="CA1191" s="42"/>
      <c r="CB1191" s="42"/>
      <c r="CC1191" s="42"/>
      <c r="CD1191" s="42"/>
      <c r="CE1191" s="42"/>
    </row>
    <row r="1192" spans="1:83" x14ac:dyDescent="0.25">
      <c r="A1192" s="42"/>
      <c r="B1192" s="42"/>
      <c r="C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  <c r="AP1192" s="42"/>
      <c r="AQ1192" s="42"/>
      <c r="AR1192" s="42"/>
      <c r="AS1192" s="42"/>
      <c r="AT1192" s="42"/>
      <c r="AU1192" s="42"/>
      <c r="AV1192" s="42"/>
      <c r="AW1192" s="42"/>
      <c r="AX1192" s="42"/>
      <c r="AY1192" s="42"/>
      <c r="AZ1192" s="42"/>
      <c r="BA1192" s="42"/>
      <c r="BB1192" s="42"/>
      <c r="BC1192" s="42"/>
      <c r="BD1192" s="42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42"/>
      <c r="BQ1192" s="42"/>
      <c r="BR1192" s="42"/>
      <c r="BS1192" s="42"/>
      <c r="BT1192" s="42"/>
      <c r="BU1192" s="42"/>
      <c r="BV1192" s="42"/>
      <c r="BW1192" s="42"/>
      <c r="BX1192" s="42"/>
      <c r="BY1192" s="42"/>
      <c r="BZ1192" s="42"/>
      <c r="CA1192" s="42"/>
      <c r="CB1192" s="42"/>
      <c r="CC1192" s="42"/>
      <c r="CD1192" s="42"/>
      <c r="CE1192" s="42"/>
    </row>
    <row r="1193" spans="1:83" x14ac:dyDescent="0.25">
      <c r="A1193" s="42"/>
      <c r="B1193" s="42"/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  <c r="AP1193" s="42"/>
      <c r="AQ1193" s="42"/>
      <c r="AR1193" s="42"/>
      <c r="AS1193" s="42"/>
      <c r="AT1193" s="42"/>
      <c r="AU1193" s="42"/>
      <c r="AV1193" s="42"/>
      <c r="AW1193" s="42"/>
      <c r="AX1193" s="42"/>
      <c r="AY1193" s="42"/>
      <c r="AZ1193" s="42"/>
      <c r="BA1193" s="42"/>
      <c r="BB1193" s="42"/>
      <c r="BC1193" s="42"/>
      <c r="BD1193" s="42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42"/>
      <c r="BQ1193" s="42"/>
      <c r="BR1193" s="42"/>
      <c r="BS1193" s="42"/>
      <c r="BT1193" s="42"/>
      <c r="BU1193" s="42"/>
      <c r="BV1193" s="42"/>
      <c r="BW1193" s="42"/>
      <c r="BX1193" s="42"/>
      <c r="BY1193" s="42"/>
      <c r="BZ1193" s="42"/>
      <c r="CA1193" s="42"/>
      <c r="CB1193" s="42"/>
      <c r="CC1193" s="42"/>
      <c r="CD1193" s="42"/>
      <c r="CE1193" s="42"/>
    </row>
    <row r="1194" spans="1:83" x14ac:dyDescent="0.25">
      <c r="A1194" s="42"/>
      <c r="B1194" s="42"/>
      <c r="C1194" s="42"/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  <c r="AP1194" s="42"/>
      <c r="AQ1194" s="42"/>
      <c r="AR1194" s="42"/>
      <c r="AS1194" s="42"/>
      <c r="AT1194" s="42"/>
      <c r="AU1194" s="42"/>
      <c r="AV1194" s="42"/>
      <c r="AW1194" s="42"/>
      <c r="AX1194" s="42"/>
      <c r="AY1194" s="42"/>
      <c r="AZ1194" s="42"/>
      <c r="BA1194" s="42"/>
      <c r="BB1194" s="42"/>
      <c r="BC1194" s="42"/>
      <c r="BD1194" s="42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42"/>
      <c r="BQ1194" s="42"/>
      <c r="BR1194" s="42"/>
      <c r="BS1194" s="42"/>
      <c r="BT1194" s="42"/>
      <c r="BU1194" s="42"/>
      <c r="BV1194" s="42"/>
      <c r="BW1194" s="42"/>
      <c r="BX1194" s="42"/>
      <c r="BY1194" s="42"/>
      <c r="BZ1194" s="42"/>
      <c r="CA1194" s="42"/>
      <c r="CB1194" s="42"/>
      <c r="CC1194" s="42"/>
      <c r="CD1194" s="42"/>
      <c r="CE1194" s="42"/>
    </row>
    <row r="1195" spans="1:83" x14ac:dyDescent="0.25">
      <c r="A1195" s="42"/>
      <c r="B1195" s="42"/>
      <c r="C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  <c r="AP1195" s="42"/>
      <c r="AQ1195" s="42"/>
      <c r="AR1195" s="42"/>
      <c r="AS1195" s="42"/>
      <c r="AT1195" s="42"/>
      <c r="AU1195" s="42"/>
      <c r="AV1195" s="42"/>
      <c r="AW1195" s="42"/>
      <c r="AX1195" s="42"/>
      <c r="AY1195" s="42"/>
      <c r="AZ1195" s="42"/>
      <c r="BA1195" s="42"/>
      <c r="BB1195" s="42"/>
      <c r="BC1195" s="42"/>
      <c r="BD1195" s="42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42"/>
      <c r="BQ1195" s="42"/>
      <c r="BR1195" s="42"/>
      <c r="BS1195" s="42"/>
      <c r="BT1195" s="42"/>
      <c r="BU1195" s="42"/>
      <c r="BV1195" s="42"/>
      <c r="BW1195" s="42"/>
      <c r="BX1195" s="42"/>
      <c r="BY1195" s="42"/>
      <c r="BZ1195" s="42"/>
      <c r="CA1195" s="42"/>
      <c r="CB1195" s="42"/>
      <c r="CC1195" s="42"/>
      <c r="CD1195" s="42"/>
      <c r="CE1195" s="42"/>
    </row>
    <row r="1196" spans="1:83" x14ac:dyDescent="0.25">
      <c r="A1196" s="42"/>
      <c r="B1196" s="42"/>
      <c r="C1196" s="42"/>
      <c r="D1196" s="42"/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  <c r="AP1196" s="42"/>
      <c r="AQ1196" s="42"/>
      <c r="AR1196" s="42"/>
      <c r="AS1196" s="42"/>
      <c r="AT1196" s="42"/>
      <c r="AU1196" s="42"/>
      <c r="AV1196" s="42"/>
      <c r="AW1196" s="42"/>
      <c r="AX1196" s="42"/>
      <c r="AY1196" s="42"/>
      <c r="AZ1196" s="42"/>
      <c r="BA1196" s="42"/>
      <c r="BB1196" s="42"/>
      <c r="BC1196" s="42"/>
      <c r="BD1196" s="42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42"/>
      <c r="BQ1196" s="42"/>
      <c r="BR1196" s="42"/>
      <c r="BS1196" s="42"/>
      <c r="BT1196" s="42"/>
      <c r="BU1196" s="42"/>
      <c r="BV1196" s="42"/>
      <c r="BW1196" s="42"/>
      <c r="BX1196" s="42"/>
      <c r="BY1196" s="42"/>
      <c r="BZ1196" s="42"/>
      <c r="CA1196" s="42"/>
      <c r="CB1196" s="42"/>
      <c r="CC1196" s="42"/>
      <c r="CD1196" s="42"/>
      <c r="CE1196" s="42"/>
    </row>
    <row r="1197" spans="1:83" x14ac:dyDescent="0.25">
      <c r="A1197" s="42"/>
      <c r="B1197" s="42"/>
      <c r="C1197" s="42"/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  <c r="AP1197" s="42"/>
      <c r="AQ1197" s="42"/>
      <c r="AR1197" s="42"/>
      <c r="AS1197" s="42"/>
      <c r="AT1197" s="42"/>
      <c r="AU1197" s="42"/>
      <c r="AV1197" s="42"/>
      <c r="AW1197" s="42"/>
      <c r="AX1197" s="42"/>
      <c r="AY1197" s="42"/>
      <c r="AZ1197" s="42"/>
      <c r="BA1197" s="42"/>
      <c r="BB1197" s="42"/>
      <c r="BC1197" s="42"/>
      <c r="BD1197" s="42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42"/>
      <c r="BQ1197" s="42"/>
      <c r="BR1197" s="42"/>
      <c r="BS1197" s="42"/>
      <c r="BT1197" s="42"/>
      <c r="BU1197" s="42"/>
      <c r="BV1197" s="42"/>
      <c r="BW1197" s="42"/>
      <c r="BX1197" s="42"/>
      <c r="BY1197" s="42"/>
      <c r="BZ1197" s="42"/>
      <c r="CA1197" s="42"/>
      <c r="CB1197" s="42"/>
      <c r="CC1197" s="42"/>
      <c r="CD1197" s="42"/>
      <c r="CE1197" s="42"/>
    </row>
    <row r="1198" spans="1:83" x14ac:dyDescent="0.25">
      <c r="A1198" s="42"/>
      <c r="B1198" s="42"/>
      <c r="C1198" s="42"/>
      <c r="D1198" s="42"/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  <c r="AP1198" s="42"/>
      <c r="AQ1198" s="42"/>
      <c r="AR1198" s="42"/>
      <c r="AS1198" s="42"/>
      <c r="AT1198" s="42"/>
      <c r="AU1198" s="42"/>
      <c r="AV1198" s="42"/>
      <c r="AW1198" s="42"/>
      <c r="AX1198" s="42"/>
      <c r="AY1198" s="42"/>
      <c r="AZ1198" s="42"/>
      <c r="BA1198" s="42"/>
      <c r="BB1198" s="42"/>
      <c r="BC1198" s="42"/>
      <c r="BD1198" s="42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42"/>
      <c r="BQ1198" s="42"/>
      <c r="BR1198" s="42"/>
      <c r="BS1198" s="42"/>
      <c r="BT1198" s="42"/>
      <c r="BU1198" s="42"/>
      <c r="BV1198" s="42"/>
      <c r="BW1198" s="42"/>
      <c r="BX1198" s="42"/>
      <c r="BY1198" s="42"/>
      <c r="BZ1198" s="42"/>
      <c r="CA1198" s="42"/>
      <c r="CB1198" s="42"/>
      <c r="CC1198" s="42"/>
      <c r="CD1198" s="42"/>
      <c r="CE1198" s="42"/>
    </row>
    <row r="1199" spans="1:83" x14ac:dyDescent="0.25">
      <c r="A1199" s="42"/>
      <c r="B1199" s="42"/>
      <c r="C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  <c r="AP1199" s="42"/>
      <c r="AQ1199" s="42"/>
      <c r="AR1199" s="42"/>
      <c r="AS1199" s="42"/>
      <c r="AT1199" s="42"/>
      <c r="AU1199" s="42"/>
      <c r="AV1199" s="42"/>
      <c r="AW1199" s="42"/>
      <c r="AX1199" s="42"/>
      <c r="AY1199" s="42"/>
      <c r="AZ1199" s="42"/>
      <c r="BA1199" s="42"/>
      <c r="BB1199" s="42"/>
      <c r="BC1199" s="42"/>
      <c r="BD1199" s="42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42"/>
      <c r="BQ1199" s="42"/>
      <c r="BR1199" s="42"/>
      <c r="BS1199" s="42"/>
      <c r="BT1199" s="42"/>
      <c r="BU1199" s="42"/>
      <c r="BV1199" s="42"/>
      <c r="BW1199" s="42"/>
      <c r="BX1199" s="42"/>
      <c r="BY1199" s="42"/>
      <c r="BZ1199" s="42"/>
      <c r="CA1199" s="42"/>
      <c r="CB1199" s="42"/>
      <c r="CC1199" s="42"/>
      <c r="CD1199" s="42"/>
      <c r="CE1199" s="42"/>
    </row>
    <row r="1200" spans="1:83" x14ac:dyDescent="0.25">
      <c r="A1200" s="42"/>
      <c r="B1200" s="42"/>
      <c r="C1200" s="42"/>
      <c r="D1200" s="42"/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  <c r="AP1200" s="42"/>
      <c r="AQ1200" s="42"/>
      <c r="AR1200" s="42"/>
      <c r="AS1200" s="42"/>
      <c r="AT1200" s="42"/>
      <c r="AU1200" s="42"/>
      <c r="AV1200" s="42"/>
      <c r="AW1200" s="42"/>
      <c r="AX1200" s="42"/>
      <c r="AY1200" s="42"/>
      <c r="AZ1200" s="42"/>
      <c r="BA1200" s="42"/>
      <c r="BB1200" s="42"/>
      <c r="BC1200" s="42"/>
      <c r="BD1200" s="42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42"/>
      <c r="BQ1200" s="42"/>
      <c r="BR1200" s="42"/>
      <c r="BS1200" s="42"/>
      <c r="BT1200" s="42"/>
      <c r="BU1200" s="42"/>
      <c r="BV1200" s="42"/>
      <c r="BW1200" s="42"/>
      <c r="BX1200" s="42"/>
      <c r="BY1200" s="42"/>
      <c r="BZ1200" s="42"/>
      <c r="CA1200" s="42"/>
      <c r="CB1200" s="42"/>
      <c r="CC1200" s="42"/>
      <c r="CD1200" s="42"/>
      <c r="CE1200" s="42"/>
    </row>
    <row r="1201" spans="1:83" x14ac:dyDescent="0.25">
      <c r="A1201" s="42"/>
      <c r="B1201" s="42"/>
      <c r="C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  <c r="AP1201" s="42"/>
      <c r="AQ1201" s="42"/>
      <c r="AR1201" s="42"/>
      <c r="AS1201" s="42"/>
      <c r="AT1201" s="42"/>
      <c r="AU1201" s="42"/>
      <c r="AV1201" s="42"/>
      <c r="AW1201" s="42"/>
      <c r="AX1201" s="42"/>
      <c r="AY1201" s="42"/>
      <c r="AZ1201" s="42"/>
      <c r="BA1201" s="42"/>
      <c r="BB1201" s="42"/>
      <c r="BC1201" s="42"/>
      <c r="BD1201" s="42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42"/>
      <c r="BQ1201" s="42"/>
      <c r="BR1201" s="42"/>
      <c r="BS1201" s="42"/>
      <c r="BT1201" s="42"/>
      <c r="BU1201" s="42"/>
      <c r="BV1201" s="42"/>
      <c r="BW1201" s="42"/>
      <c r="BX1201" s="42"/>
      <c r="BY1201" s="42"/>
      <c r="BZ1201" s="42"/>
      <c r="CA1201" s="42"/>
      <c r="CB1201" s="42"/>
      <c r="CC1201" s="42"/>
      <c r="CD1201" s="42"/>
      <c r="CE1201" s="42"/>
    </row>
    <row r="1202" spans="1:83" x14ac:dyDescent="0.25">
      <c r="A1202" s="42"/>
      <c r="B1202" s="42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  <c r="AP1202" s="42"/>
      <c r="AQ1202" s="42"/>
      <c r="AR1202" s="42"/>
      <c r="AS1202" s="42"/>
      <c r="AT1202" s="42"/>
      <c r="AU1202" s="42"/>
      <c r="AV1202" s="42"/>
      <c r="AW1202" s="42"/>
      <c r="AX1202" s="42"/>
      <c r="AY1202" s="42"/>
      <c r="AZ1202" s="42"/>
      <c r="BA1202" s="42"/>
      <c r="BB1202" s="42"/>
      <c r="BC1202" s="42"/>
      <c r="BD1202" s="42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42"/>
      <c r="BQ1202" s="42"/>
      <c r="BR1202" s="42"/>
      <c r="BS1202" s="42"/>
      <c r="BT1202" s="42"/>
      <c r="BU1202" s="42"/>
      <c r="BV1202" s="42"/>
      <c r="BW1202" s="42"/>
      <c r="BX1202" s="42"/>
      <c r="BY1202" s="42"/>
      <c r="BZ1202" s="42"/>
      <c r="CA1202" s="42"/>
      <c r="CB1202" s="42"/>
      <c r="CC1202" s="42"/>
      <c r="CD1202" s="42"/>
      <c r="CE1202" s="42"/>
    </row>
    <row r="1203" spans="1:83" x14ac:dyDescent="0.25">
      <c r="A1203" s="42"/>
      <c r="B1203" s="42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2"/>
      <c r="AS1203" s="42"/>
      <c r="AT1203" s="42"/>
      <c r="AU1203" s="42"/>
      <c r="AV1203" s="42"/>
      <c r="AW1203" s="42"/>
      <c r="AX1203" s="42"/>
      <c r="AY1203" s="42"/>
      <c r="AZ1203" s="42"/>
      <c r="BA1203" s="42"/>
      <c r="BB1203" s="42"/>
      <c r="BC1203" s="42"/>
      <c r="BD1203" s="42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42"/>
      <c r="BQ1203" s="42"/>
      <c r="BR1203" s="42"/>
      <c r="BS1203" s="42"/>
      <c r="BT1203" s="42"/>
      <c r="BU1203" s="42"/>
      <c r="BV1203" s="42"/>
      <c r="BW1203" s="42"/>
      <c r="BX1203" s="42"/>
      <c r="BY1203" s="42"/>
      <c r="BZ1203" s="42"/>
      <c r="CA1203" s="42"/>
      <c r="CB1203" s="42"/>
      <c r="CC1203" s="42"/>
      <c r="CD1203" s="42"/>
      <c r="CE1203" s="42"/>
    </row>
    <row r="1204" spans="1:83" x14ac:dyDescent="0.25">
      <c r="A1204" s="42"/>
      <c r="B1204" s="42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  <c r="AP1204" s="42"/>
      <c r="AQ1204" s="42"/>
      <c r="AR1204" s="42"/>
      <c r="AS1204" s="42"/>
      <c r="AT1204" s="42"/>
      <c r="AU1204" s="42"/>
      <c r="AV1204" s="42"/>
      <c r="AW1204" s="42"/>
      <c r="AX1204" s="42"/>
      <c r="AY1204" s="42"/>
      <c r="AZ1204" s="42"/>
      <c r="BA1204" s="42"/>
      <c r="BB1204" s="42"/>
      <c r="BC1204" s="42"/>
      <c r="BD1204" s="42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42"/>
      <c r="BQ1204" s="42"/>
      <c r="BR1204" s="42"/>
      <c r="BS1204" s="42"/>
      <c r="BT1204" s="42"/>
      <c r="BU1204" s="42"/>
      <c r="BV1204" s="42"/>
      <c r="BW1204" s="42"/>
      <c r="BX1204" s="42"/>
      <c r="BY1204" s="42"/>
      <c r="BZ1204" s="42"/>
      <c r="CA1204" s="42"/>
      <c r="CB1204" s="42"/>
      <c r="CC1204" s="42"/>
      <c r="CD1204" s="42"/>
      <c r="CE1204" s="42"/>
    </row>
    <row r="1205" spans="1:83" x14ac:dyDescent="0.25">
      <c r="A1205" s="42"/>
      <c r="B1205" s="42"/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  <c r="AP1205" s="42"/>
      <c r="AQ1205" s="42"/>
      <c r="AR1205" s="42"/>
      <c r="AS1205" s="42"/>
      <c r="AT1205" s="42"/>
      <c r="AU1205" s="42"/>
      <c r="AV1205" s="42"/>
      <c r="AW1205" s="42"/>
      <c r="AX1205" s="42"/>
      <c r="AY1205" s="42"/>
      <c r="AZ1205" s="42"/>
      <c r="BA1205" s="42"/>
      <c r="BB1205" s="42"/>
      <c r="BC1205" s="42"/>
      <c r="BD1205" s="42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42"/>
      <c r="BQ1205" s="42"/>
      <c r="BR1205" s="42"/>
      <c r="BS1205" s="42"/>
      <c r="BT1205" s="42"/>
      <c r="BU1205" s="42"/>
      <c r="BV1205" s="42"/>
      <c r="BW1205" s="42"/>
      <c r="BX1205" s="42"/>
      <c r="BY1205" s="42"/>
      <c r="BZ1205" s="42"/>
      <c r="CA1205" s="42"/>
      <c r="CB1205" s="42"/>
      <c r="CC1205" s="42"/>
      <c r="CD1205" s="42"/>
      <c r="CE1205" s="42"/>
    </row>
    <row r="1206" spans="1:83" x14ac:dyDescent="0.25">
      <c r="A1206" s="42"/>
      <c r="B1206" s="42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  <c r="AP1206" s="42"/>
      <c r="AQ1206" s="42"/>
      <c r="AR1206" s="42"/>
      <c r="AS1206" s="42"/>
      <c r="AT1206" s="42"/>
      <c r="AU1206" s="42"/>
      <c r="AV1206" s="42"/>
      <c r="AW1206" s="42"/>
      <c r="AX1206" s="42"/>
      <c r="AY1206" s="42"/>
      <c r="AZ1206" s="42"/>
      <c r="BA1206" s="42"/>
      <c r="BB1206" s="42"/>
      <c r="BC1206" s="42"/>
      <c r="BD1206" s="42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42"/>
      <c r="BQ1206" s="42"/>
      <c r="BR1206" s="42"/>
      <c r="BS1206" s="42"/>
      <c r="BT1206" s="42"/>
      <c r="BU1206" s="42"/>
      <c r="BV1206" s="42"/>
      <c r="BW1206" s="42"/>
      <c r="BX1206" s="42"/>
      <c r="BY1206" s="42"/>
      <c r="BZ1206" s="42"/>
      <c r="CA1206" s="42"/>
      <c r="CB1206" s="42"/>
      <c r="CC1206" s="42"/>
      <c r="CD1206" s="42"/>
      <c r="CE1206" s="42"/>
    </row>
    <row r="1207" spans="1:83" x14ac:dyDescent="0.25">
      <c r="A1207" s="42"/>
      <c r="B1207" s="42"/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  <c r="AP1207" s="42"/>
      <c r="AQ1207" s="42"/>
      <c r="AR1207" s="42"/>
      <c r="AS1207" s="42"/>
      <c r="AT1207" s="42"/>
      <c r="AU1207" s="42"/>
      <c r="AV1207" s="42"/>
      <c r="AW1207" s="42"/>
      <c r="AX1207" s="42"/>
      <c r="AY1207" s="42"/>
      <c r="AZ1207" s="42"/>
      <c r="BA1207" s="42"/>
      <c r="BB1207" s="42"/>
      <c r="BC1207" s="42"/>
      <c r="BD1207" s="42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42"/>
      <c r="BQ1207" s="42"/>
      <c r="BR1207" s="42"/>
      <c r="BS1207" s="42"/>
      <c r="BT1207" s="42"/>
      <c r="BU1207" s="42"/>
      <c r="BV1207" s="42"/>
      <c r="BW1207" s="42"/>
      <c r="BX1207" s="42"/>
      <c r="BY1207" s="42"/>
      <c r="BZ1207" s="42"/>
      <c r="CA1207" s="42"/>
      <c r="CB1207" s="42"/>
      <c r="CC1207" s="42"/>
      <c r="CD1207" s="42"/>
      <c r="CE1207" s="42"/>
    </row>
    <row r="1208" spans="1:83" x14ac:dyDescent="0.25">
      <c r="A1208" s="42"/>
      <c r="B1208" s="42"/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  <c r="AP1208" s="42"/>
      <c r="AQ1208" s="42"/>
      <c r="AR1208" s="42"/>
      <c r="AS1208" s="42"/>
      <c r="AT1208" s="42"/>
      <c r="AU1208" s="42"/>
      <c r="AV1208" s="42"/>
      <c r="AW1208" s="42"/>
      <c r="AX1208" s="42"/>
      <c r="AY1208" s="42"/>
      <c r="AZ1208" s="42"/>
      <c r="BA1208" s="42"/>
      <c r="BB1208" s="42"/>
      <c r="BC1208" s="42"/>
      <c r="BD1208" s="42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42"/>
      <c r="BQ1208" s="42"/>
      <c r="BR1208" s="42"/>
      <c r="BS1208" s="42"/>
      <c r="BT1208" s="42"/>
      <c r="BU1208" s="42"/>
      <c r="BV1208" s="42"/>
      <c r="BW1208" s="42"/>
      <c r="BX1208" s="42"/>
      <c r="BY1208" s="42"/>
      <c r="BZ1208" s="42"/>
      <c r="CA1208" s="42"/>
      <c r="CB1208" s="42"/>
      <c r="CC1208" s="42"/>
      <c r="CD1208" s="42"/>
      <c r="CE1208" s="42"/>
    </row>
    <row r="1209" spans="1:83" x14ac:dyDescent="0.25">
      <c r="A1209" s="42"/>
      <c r="B1209" s="42"/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  <c r="AP1209" s="42"/>
      <c r="AQ1209" s="42"/>
      <c r="AR1209" s="42"/>
      <c r="AS1209" s="42"/>
      <c r="AT1209" s="42"/>
      <c r="AU1209" s="42"/>
      <c r="AV1209" s="42"/>
      <c r="AW1209" s="42"/>
      <c r="AX1209" s="42"/>
      <c r="AY1209" s="42"/>
      <c r="AZ1209" s="42"/>
      <c r="BA1209" s="42"/>
      <c r="BB1209" s="42"/>
      <c r="BC1209" s="42"/>
      <c r="BD1209" s="42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42"/>
      <c r="BQ1209" s="42"/>
      <c r="BR1209" s="42"/>
      <c r="BS1209" s="42"/>
      <c r="BT1209" s="42"/>
      <c r="BU1209" s="42"/>
      <c r="BV1209" s="42"/>
      <c r="BW1209" s="42"/>
      <c r="BX1209" s="42"/>
      <c r="BY1209" s="42"/>
      <c r="BZ1209" s="42"/>
      <c r="CA1209" s="42"/>
      <c r="CB1209" s="42"/>
      <c r="CC1209" s="42"/>
      <c r="CD1209" s="42"/>
      <c r="CE1209" s="42"/>
    </row>
    <row r="1210" spans="1:83" x14ac:dyDescent="0.25">
      <c r="A1210" s="42"/>
      <c r="B1210" s="42"/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  <c r="AP1210" s="42"/>
      <c r="AQ1210" s="42"/>
      <c r="AR1210" s="42"/>
      <c r="AS1210" s="42"/>
      <c r="AT1210" s="42"/>
      <c r="AU1210" s="42"/>
      <c r="AV1210" s="42"/>
      <c r="AW1210" s="42"/>
      <c r="AX1210" s="42"/>
      <c r="AY1210" s="42"/>
      <c r="AZ1210" s="42"/>
      <c r="BA1210" s="42"/>
      <c r="BB1210" s="42"/>
      <c r="BC1210" s="42"/>
      <c r="BD1210" s="42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42"/>
      <c r="BQ1210" s="42"/>
      <c r="BR1210" s="42"/>
      <c r="BS1210" s="42"/>
      <c r="BT1210" s="42"/>
      <c r="BU1210" s="42"/>
      <c r="BV1210" s="42"/>
      <c r="BW1210" s="42"/>
      <c r="BX1210" s="42"/>
      <c r="BY1210" s="42"/>
      <c r="BZ1210" s="42"/>
      <c r="CA1210" s="42"/>
      <c r="CB1210" s="42"/>
      <c r="CC1210" s="42"/>
      <c r="CD1210" s="42"/>
      <c r="CE1210" s="42"/>
    </row>
    <row r="1211" spans="1:83" x14ac:dyDescent="0.25">
      <c r="A1211" s="42"/>
      <c r="B1211" s="42"/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  <c r="AP1211" s="42"/>
      <c r="AQ1211" s="42"/>
      <c r="AR1211" s="42"/>
      <c r="AS1211" s="42"/>
      <c r="AT1211" s="42"/>
      <c r="AU1211" s="42"/>
      <c r="AV1211" s="42"/>
      <c r="AW1211" s="42"/>
      <c r="AX1211" s="42"/>
      <c r="AY1211" s="42"/>
      <c r="AZ1211" s="42"/>
      <c r="BA1211" s="42"/>
      <c r="BB1211" s="42"/>
      <c r="BC1211" s="42"/>
      <c r="BD1211" s="42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42"/>
      <c r="BQ1211" s="42"/>
      <c r="BR1211" s="42"/>
      <c r="BS1211" s="42"/>
      <c r="BT1211" s="42"/>
      <c r="BU1211" s="42"/>
      <c r="BV1211" s="42"/>
      <c r="BW1211" s="42"/>
      <c r="BX1211" s="42"/>
      <c r="BY1211" s="42"/>
      <c r="BZ1211" s="42"/>
      <c r="CA1211" s="42"/>
      <c r="CB1211" s="42"/>
      <c r="CC1211" s="42"/>
      <c r="CD1211" s="42"/>
      <c r="CE1211" s="42"/>
    </row>
    <row r="1212" spans="1:83" x14ac:dyDescent="0.25">
      <c r="A1212" s="42"/>
      <c r="B1212" s="42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  <c r="AP1212" s="42"/>
      <c r="AQ1212" s="42"/>
      <c r="AR1212" s="42"/>
      <c r="AS1212" s="42"/>
      <c r="AT1212" s="42"/>
      <c r="AU1212" s="42"/>
      <c r="AV1212" s="42"/>
      <c r="AW1212" s="42"/>
      <c r="AX1212" s="42"/>
      <c r="AY1212" s="42"/>
      <c r="AZ1212" s="42"/>
      <c r="BA1212" s="42"/>
      <c r="BB1212" s="42"/>
      <c r="BC1212" s="42"/>
      <c r="BD1212" s="42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42"/>
      <c r="BQ1212" s="42"/>
      <c r="BR1212" s="42"/>
      <c r="BS1212" s="42"/>
      <c r="BT1212" s="42"/>
      <c r="BU1212" s="42"/>
      <c r="BV1212" s="42"/>
      <c r="BW1212" s="42"/>
      <c r="BX1212" s="42"/>
      <c r="BY1212" s="42"/>
      <c r="BZ1212" s="42"/>
      <c r="CA1212" s="42"/>
      <c r="CB1212" s="42"/>
      <c r="CC1212" s="42"/>
      <c r="CD1212" s="42"/>
      <c r="CE1212" s="42"/>
    </row>
    <row r="1213" spans="1:83" x14ac:dyDescent="0.25">
      <c r="A1213" s="42"/>
      <c r="B1213" s="42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  <c r="AP1213" s="42"/>
      <c r="AQ1213" s="42"/>
      <c r="AR1213" s="42"/>
      <c r="AS1213" s="42"/>
      <c r="AT1213" s="42"/>
      <c r="AU1213" s="42"/>
      <c r="AV1213" s="42"/>
      <c r="AW1213" s="42"/>
      <c r="AX1213" s="42"/>
      <c r="AY1213" s="42"/>
      <c r="AZ1213" s="42"/>
      <c r="BA1213" s="42"/>
      <c r="BB1213" s="42"/>
      <c r="BC1213" s="42"/>
      <c r="BD1213" s="42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42"/>
      <c r="BQ1213" s="42"/>
      <c r="BR1213" s="42"/>
      <c r="BS1213" s="42"/>
      <c r="BT1213" s="42"/>
      <c r="BU1213" s="42"/>
      <c r="BV1213" s="42"/>
      <c r="BW1213" s="42"/>
      <c r="BX1213" s="42"/>
      <c r="BY1213" s="42"/>
      <c r="BZ1213" s="42"/>
      <c r="CA1213" s="42"/>
      <c r="CB1213" s="42"/>
      <c r="CC1213" s="42"/>
      <c r="CD1213" s="42"/>
      <c r="CE1213" s="42"/>
    </row>
    <row r="1214" spans="1:83" x14ac:dyDescent="0.25">
      <c r="A1214" s="42"/>
      <c r="B1214" s="42"/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  <c r="AP1214" s="42"/>
      <c r="AQ1214" s="42"/>
      <c r="AR1214" s="42"/>
      <c r="AS1214" s="42"/>
      <c r="AT1214" s="42"/>
      <c r="AU1214" s="42"/>
      <c r="AV1214" s="42"/>
      <c r="AW1214" s="42"/>
      <c r="AX1214" s="42"/>
      <c r="AY1214" s="42"/>
      <c r="AZ1214" s="42"/>
      <c r="BA1214" s="42"/>
      <c r="BB1214" s="42"/>
      <c r="BC1214" s="42"/>
      <c r="BD1214" s="42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42"/>
      <c r="BQ1214" s="42"/>
      <c r="BR1214" s="42"/>
      <c r="BS1214" s="42"/>
      <c r="BT1214" s="42"/>
      <c r="BU1214" s="42"/>
      <c r="BV1214" s="42"/>
      <c r="BW1214" s="42"/>
      <c r="BX1214" s="42"/>
      <c r="BY1214" s="42"/>
      <c r="BZ1214" s="42"/>
      <c r="CA1214" s="42"/>
      <c r="CB1214" s="42"/>
      <c r="CC1214" s="42"/>
      <c r="CD1214" s="42"/>
      <c r="CE1214" s="42"/>
    </row>
    <row r="1215" spans="1:83" x14ac:dyDescent="0.25">
      <c r="A1215" s="42"/>
      <c r="B1215" s="42"/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  <c r="AP1215" s="42"/>
      <c r="AQ1215" s="42"/>
      <c r="AR1215" s="42"/>
      <c r="AS1215" s="42"/>
      <c r="AT1215" s="42"/>
      <c r="AU1215" s="42"/>
      <c r="AV1215" s="42"/>
      <c r="AW1215" s="42"/>
      <c r="AX1215" s="42"/>
      <c r="AY1215" s="42"/>
      <c r="AZ1215" s="42"/>
      <c r="BA1215" s="42"/>
      <c r="BB1215" s="42"/>
      <c r="BC1215" s="42"/>
      <c r="BD1215" s="42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42"/>
      <c r="BQ1215" s="42"/>
      <c r="BR1215" s="42"/>
      <c r="BS1215" s="42"/>
      <c r="BT1215" s="42"/>
      <c r="BU1215" s="42"/>
      <c r="BV1215" s="42"/>
      <c r="BW1215" s="42"/>
      <c r="BX1215" s="42"/>
      <c r="BY1215" s="42"/>
      <c r="BZ1215" s="42"/>
      <c r="CA1215" s="42"/>
      <c r="CB1215" s="42"/>
      <c r="CC1215" s="42"/>
      <c r="CD1215" s="42"/>
      <c r="CE1215" s="42"/>
    </row>
    <row r="1216" spans="1:83" x14ac:dyDescent="0.25">
      <c r="A1216" s="42"/>
      <c r="B1216" s="42"/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  <c r="AP1216" s="42"/>
      <c r="AQ1216" s="42"/>
      <c r="AR1216" s="42"/>
      <c r="AS1216" s="42"/>
      <c r="AT1216" s="42"/>
      <c r="AU1216" s="42"/>
      <c r="AV1216" s="42"/>
      <c r="AW1216" s="42"/>
      <c r="AX1216" s="42"/>
      <c r="AY1216" s="42"/>
      <c r="AZ1216" s="42"/>
      <c r="BA1216" s="42"/>
      <c r="BB1216" s="42"/>
      <c r="BC1216" s="42"/>
      <c r="BD1216" s="42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42"/>
      <c r="BQ1216" s="42"/>
      <c r="BR1216" s="42"/>
      <c r="BS1216" s="42"/>
      <c r="BT1216" s="42"/>
      <c r="BU1216" s="42"/>
      <c r="BV1216" s="42"/>
      <c r="BW1216" s="42"/>
      <c r="BX1216" s="42"/>
      <c r="BY1216" s="42"/>
      <c r="BZ1216" s="42"/>
      <c r="CA1216" s="42"/>
      <c r="CB1216" s="42"/>
      <c r="CC1216" s="42"/>
      <c r="CD1216" s="42"/>
      <c r="CE1216" s="42"/>
    </row>
    <row r="1217" spans="1:83" x14ac:dyDescent="0.25">
      <c r="A1217" s="42"/>
      <c r="B1217" s="42"/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  <c r="AP1217" s="42"/>
      <c r="AQ1217" s="42"/>
      <c r="AR1217" s="42"/>
      <c r="AS1217" s="42"/>
      <c r="AT1217" s="42"/>
      <c r="AU1217" s="42"/>
      <c r="AV1217" s="42"/>
      <c r="AW1217" s="42"/>
      <c r="AX1217" s="42"/>
      <c r="AY1217" s="42"/>
      <c r="AZ1217" s="42"/>
      <c r="BA1217" s="42"/>
      <c r="BB1217" s="42"/>
      <c r="BC1217" s="42"/>
      <c r="BD1217" s="42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42"/>
      <c r="BQ1217" s="42"/>
      <c r="BR1217" s="42"/>
      <c r="BS1217" s="42"/>
      <c r="BT1217" s="42"/>
      <c r="BU1217" s="42"/>
      <c r="BV1217" s="42"/>
      <c r="BW1217" s="42"/>
      <c r="BX1217" s="42"/>
      <c r="BY1217" s="42"/>
      <c r="BZ1217" s="42"/>
      <c r="CA1217" s="42"/>
      <c r="CB1217" s="42"/>
      <c r="CC1217" s="42"/>
      <c r="CD1217" s="42"/>
      <c r="CE1217" s="42"/>
    </row>
    <row r="1218" spans="1:83" x14ac:dyDescent="0.25">
      <c r="A1218" s="42"/>
      <c r="B1218" s="42"/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  <c r="AP1218" s="42"/>
      <c r="AQ1218" s="42"/>
      <c r="AR1218" s="42"/>
      <c r="AS1218" s="42"/>
      <c r="AT1218" s="42"/>
      <c r="AU1218" s="42"/>
      <c r="AV1218" s="42"/>
      <c r="AW1218" s="42"/>
      <c r="AX1218" s="42"/>
      <c r="AY1218" s="42"/>
      <c r="AZ1218" s="42"/>
      <c r="BA1218" s="42"/>
      <c r="BB1218" s="42"/>
      <c r="BC1218" s="42"/>
      <c r="BD1218" s="42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42"/>
      <c r="BQ1218" s="42"/>
      <c r="BR1218" s="42"/>
      <c r="BS1218" s="42"/>
      <c r="BT1218" s="42"/>
      <c r="BU1218" s="42"/>
      <c r="BV1218" s="42"/>
      <c r="BW1218" s="42"/>
      <c r="BX1218" s="42"/>
      <c r="BY1218" s="42"/>
      <c r="BZ1218" s="42"/>
      <c r="CA1218" s="42"/>
      <c r="CB1218" s="42"/>
      <c r="CC1218" s="42"/>
      <c r="CD1218" s="42"/>
      <c r="CE1218" s="42"/>
    </row>
    <row r="1219" spans="1:83" x14ac:dyDescent="0.25">
      <c r="A1219" s="42"/>
      <c r="B1219" s="42"/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  <c r="AP1219" s="42"/>
      <c r="AQ1219" s="42"/>
      <c r="AR1219" s="42"/>
      <c r="AS1219" s="42"/>
      <c r="AT1219" s="42"/>
      <c r="AU1219" s="42"/>
      <c r="AV1219" s="42"/>
      <c r="AW1219" s="42"/>
      <c r="AX1219" s="42"/>
      <c r="AY1219" s="42"/>
      <c r="AZ1219" s="42"/>
      <c r="BA1219" s="42"/>
      <c r="BB1219" s="42"/>
      <c r="BC1219" s="42"/>
      <c r="BD1219" s="42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42"/>
      <c r="BQ1219" s="42"/>
      <c r="BR1219" s="42"/>
      <c r="BS1219" s="42"/>
      <c r="BT1219" s="42"/>
      <c r="BU1219" s="42"/>
      <c r="BV1219" s="42"/>
      <c r="BW1219" s="42"/>
      <c r="BX1219" s="42"/>
      <c r="BY1219" s="42"/>
      <c r="BZ1219" s="42"/>
      <c r="CA1219" s="42"/>
      <c r="CB1219" s="42"/>
      <c r="CC1219" s="42"/>
      <c r="CD1219" s="42"/>
      <c r="CE1219" s="42"/>
    </row>
    <row r="1220" spans="1:83" x14ac:dyDescent="0.25">
      <c r="A1220" s="42"/>
      <c r="B1220" s="42"/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  <c r="AP1220" s="42"/>
      <c r="AQ1220" s="42"/>
      <c r="AR1220" s="42"/>
      <c r="AS1220" s="42"/>
      <c r="AT1220" s="42"/>
      <c r="AU1220" s="42"/>
      <c r="AV1220" s="42"/>
      <c r="AW1220" s="42"/>
      <c r="AX1220" s="42"/>
      <c r="AY1220" s="42"/>
      <c r="AZ1220" s="42"/>
      <c r="BA1220" s="42"/>
      <c r="BB1220" s="42"/>
      <c r="BC1220" s="42"/>
      <c r="BD1220" s="42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42"/>
      <c r="BQ1220" s="42"/>
      <c r="BR1220" s="42"/>
      <c r="BS1220" s="42"/>
      <c r="BT1220" s="42"/>
      <c r="BU1220" s="42"/>
      <c r="BV1220" s="42"/>
      <c r="BW1220" s="42"/>
      <c r="BX1220" s="42"/>
      <c r="BY1220" s="42"/>
      <c r="BZ1220" s="42"/>
      <c r="CA1220" s="42"/>
      <c r="CB1220" s="42"/>
      <c r="CC1220" s="42"/>
      <c r="CD1220" s="42"/>
      <c r="CE1220" s="42"/>
    </row>
    <row r="1221" spans="1:83" x14ac:dyDescent="0.25">
      <c r="A1221" s="42"/>
      <c r="B1221" s="42"/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  <c r="AP1221" s="42"/>
      <c r="AQ1221" s="42"/>
      <c r="AR1221" s="42"/>
      <c r="AS1221" s="42"/>
      <c r="AT1221" s="42"/>
      <c r="AU1221" s="42"/>
      <c r="AV1221" s="42"/>
      <c r="AW1221" s="42"/>
      <c r="AX1221" s="42"/>
      <c r="AY1221" s="42"/>
      <c r="AZ1221" s="42"/>
      <c r="BA1221" s="42"/>
      <c r="BB1221" s="42"/>
      <c r="BC1221" s="42"/>
      <c r="BD1221" s="42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42"/>
      <c r="BQ1221" s="42"/>
      <c r="BR1221" s="42"/>
      <c r="BS1221" s="42"/>
      <c r="BT1221" s="42"/>
      <c r="BU1221" s="42"/>
      <c r="BV1221" s="42"/>
      <c r="BW1221" s="42"/>
      <c r="BX1221" s="42"/>
      <c r="BY1221" s="42"/>
      <c r="BZ1221" s="42"/>
      <c r="CA1221" s="42"/>
      <c r="CB1221" s="42"/>
      <c r="CC1221" s="42"/>
      <c r="CD1221" s="42"/>
      <c r="CE1221" s="42"/>
    </row>
    <row r="1222" spans="1:83" x14ac:dyDescent="0.25">
      <c r="A1222" s="42"/>
      <c r="B1222" s="42"/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  <c r="AP1222" s="42"/>
      <c r="AQ1222" s="42"/>
      <c r="AR1222" s="42"/>
      <c r="AS1222" s="42"/>
      <c r="AT1222" s="42"/>
      <c r="AU1222" s="42"/>
      <c r="AV1222" s="42"/>
      <c r="AW1222" s="42"/>
      <c r="AX1222" s="42"/>
      <c r="AY1222" s="42"/>
      <c r="AZ1222" s="42"/>
      <c r="BA1222" s="42"/>
      <c r="BB1222" s="42"/>
      <c r="BC1222" s="42"/>
      <c r="BD1222" s="42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42"/>
      <c r="BQ1222" s="42"/>
      <c r="BR1222" s="42"/>
      <c r="BS1222" s="42"/>
      <c r="BT1222" s="42"/>
      <c r="BU1222" s="42"/>
      <c r="BV1222" s="42"/>
      <c r="BW1222" s="42"/>
      <c r="BX1222" s="42"/>
      <c r="BY1222" s="42"/>
      <c r="BZ1222" s="42"/>
      <c r="CA1222" s="42"/>
      <c r="CB1222" s="42"/>
      <c r="CC1222" s="42"/>
      <c r="CD1222" s="42"/>
      <c r="CE1222" s="42"/>
    </row>
    <row r="1223" spans="1:83" x14ac:dyDescent="0.25">
      <c r="A1223" s="42"/>
      <c r="B1223" s="42"/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  <c r="AP1223" s="42"/>
      <c r="AQ1223" s="42"/>
      <c r="AR1223" s="42"/>
      <c r="AS1223" s="42"/>
      <c r="AT1223" s="42"/>
      <c r="AU1223" s="42"/>
      <c r="AV1223" s="42"/>
      <c r="AW1223" s="42"/>
      <c r="AX1223" s="42"/>
      <c r="AY1223" s="42"/>
      <c r="AZ1223" s="42"/>
      <c r="BA1223" s="42"/>
      <c r="BB1223" s="42"/>
      <c r="BC1223" s="42"/>
      <c r="BD1223" s="42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42"/>
      <c r="BQ1223" s="42"/>
      <c r="BR1223" s="42"/>
      <c r="BS1223" s="42"/>
      <c r="BT1223" s="42"/>
      <c r="BU1223" s="42"/>
      <c r="BV1223" s="42"/>
      <c r="BW1223" s="42"/>
      <c r="BX1223" s="42"/>
      <c r="BY1223" s="42"/>
      <c r="BZ1223" s="42"/>
      <c r="CA1223" s="42"/>
      <c r="CB1223" s="42"/>
      <c r="CC1223" s="42"/>
      <c r="CD1223" s="42"/>
      <c r="CE1223" s="42"/>
    </row>
    <row r="1224" spans="1:83" x14ac:dyDescent="0.25">
      <c r="A1224" s="42"/>
      <c r="B1224" s="42"/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  <c r="AP1224" s="42"/>
      <c r="AQ1224" s="42"/>
      <c r="AR1224" s="42"/>
      <c r="AS1224" s="42"/>
      <c r="AT1224" s="42"/>
      <c r="AU1224" s="42"/>
      <c r="AV1224" s="42"/>
      <c r="AW1224" s="42"/>
      <c r="AX1224" s="42"/>
      <c r="AY1224" s="42"/>
      <c r="AZ1224" s="42"/>
      <c r="BA1224" s="42"/>
      <c r="BB1224" s="42"/>
      <c r="BC1224" s="42"/>
      <c r="BD1224" s="42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42"/>
      <c r="BQ1224" s="42"/>
      <c r="BR1224" s="42"/>
      <c r="BS1224" s="42"/>
      <c r="BT1224" s="42"/>
      <c r="BU1224" s="42"/>
      <c r="BV1224" s="42"/>
      <c r="BW1224" s="42"/>
      <c r="BX1224" s="42"/>
      <c r="BY1224" s="42"/>
      <c r="BZ1224" s="42"/>
      <c r="CA1224" s="42"/>
      <c r="CB1224" s="42"/>
      <c r="CC1224" s="42"/>
      <c r="CD1224" s="42"/>
      <c r="CE1224" s="42"/>
    </row>
    <row r="1225" spans="1:83" x14ac:dyDescent="0.25">
      <c r="A1225" s="42"/>
      <c r="B1225" s="42"/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  <c r="AP1225" s="42"/>
      <c r="AQ1225" s="42"/>
      <c r="AR1225" s="42"/>
      <c r="AS1225" s="42"/>
      <c r="AT1225" s="42"/>
      <c r="AU1225" s="42"/>
      <c r="AV1225" s="42"/>
      <c r="AW1225" s="42"/>
      <c r="AX1225" s="42"/>
      <c r="AY1225" s="42"/>
      <c r="AZ1225" s="42"/>
      <c r="BA1225" s="42"/>
      <c r="BB1225" s="42"/>
      <c r="BC1225" s="42"/>
      <c r="BD1225" s="42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42"/>
      <c r="BQ1225" s="42"/>
      <c r="BR1225" s="42"/>
      <c r="BS1225" s="42"/>
      <c r="BT1225" s="42"/>
      <c r="BU1225" s="42"/>
      <c r="BV1225" s="42"/>
      <c r="BW1225" s="42"/>
      <c r="BX1225" s="42"/>
      <c r="BY1225" s="42"/>
      <c r="BZ1225" s="42"/>
      <c r="CA1225" s="42"/>
      <c r="CB1225" s="42"/>
      <c r="CC1225" s="42"/>
      <c r="CD1225" s="42"/>
      <c r="CE1225" s="42"/>
    </row>
    <row r="1226" spans="1:83" x14ac:dyDescent="0.25">
      <c r="A1226" s="42"/>
      <c r="B1226" s="42"/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  <c r="AP1226" s="42"/>
      <c r="AQ1226" s="42"/>
      <c r="AR1226" s="42"/>
      <c r="AS1226" s="42"/>
      <c r="AT1226" s="42"/>
      <c r="AU1226" s="42"/>
      <c r="AV1226" s="42"/>
      <c r="AW1226" s="42"/>
      <c r="AX1226" s="42"/>
      <c r="AY1226" s="42"/>
      <c r="AZ1226" s="42"/>
      <c r="BA1226" s="42"/>
      <c r="BB1226" s="42"/>
      <c r="BC1226" s="42"/>
      <c r="BD1226" s="42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42"/>
      <c r="BQ1226" s="42"/>
      <c r="BR1226" s="42"/>
      <c r="BS1226" s="42"/>
      <c r="BT1226" s="42"/>
      <c r="BU1226" s="42"/>
      <c r="BV1226" s="42"/>
      <c r="BW1226" s="42"/>
      <c r="BX1226" s="42"/>
      <c r="BY1226" s="42"/>
      <c r="BZ1226" s="42"/>
      <c r="CA1226" s="42"/>
      <c r="CB1226" s="42"/>
      <c r="CC1226" s="42"/>
      <c r="CD1226" s="42"/>
      <c r="CE1226" s="42"/>
    </row>
    <row r="1227" spans="1:83" x14ac:dyDescent="0.25">
      <c r="A1227" s="42"/>
      <c r="B1227" s="42"/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  <c r="AP1227" s="42"/>
      <c r="AQ1227" s="42"/>
      <c r="AR1227" s="42"/>
      <c r="AS1227" s="42"/>
      <c r="AT1227" s="42"/>
      <c r="AU1227" s="42"/>
      <c r="AV1227" s="42"/>
      <c r="AW1227" s="42"/>
      <c r="AX1227" s="42"/>
      <c r="AY1227" s="42"/>
      <c r="AZ1227" s="42"/>
      <c r="BA1227" s="42"/>
      <c r="BB1227" s="42"/>
      <c r="BC1227" s="42"/>
      <c r="BD1227" s="42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42"/>
      <c r="BQ1227" s="42"/>
      <c r="BR1227" s="42"/>
      <c r="BS1227" s="42"/>
      <c r="BT1227" s="42"/>
      <c r="BU1227" s="42"/>
      <c r="BV1227" s="42"/>
      <c r="BW1227" s="42"/>
      <c r="BX1227" s="42"/>
      <c r="BY1227" s="42"/>
      <c r="BZ1227" s="42"/>
      <c r="CA1227" s="42"/>
      <c r="CB1227" s="42"/>
      <c r="CC1227" s="42"/>
      <c r="CD1227" s="42"/>
      <c r="CE1227" s="42"/>
    </row>
    <row r="1228" spans="1:83" x14ac:dyDescent="0.25">
      <c r="A1228" s="42"/>
      <c r="B1228" s="42"/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2"/>
      <c r="AS1228" s="42"/>
      <c r="AT1228" s="42"/>
      <c r="AU1228" s="42"/>
      <c r="AV1228" s="42"/>
      <c r="AW1228" s="42"/>
      <c r="AX1228" s="42"/>
      <c r="AY1228" s="42"/>
      <c r="AZ1228" s="42"/>
      <c r="BA1228" s="42"/>
      <c r="BB1228" s="42"/>
      <c r="BC1228" s="42"/>
      <c r="BD1228" s="42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42"/>
      <c r="BQ1228" s="42"/>
      <c r="BR1228" s="42"/>
      <c r="BS1228" s="42"/>
      <c r="BT1228" s="42"/>
      <c r="BU1228" s="42"/>
      <c r="BV1228" s="42"/>
      <c r="BW1228" s="42"/>
      <c r="BX1228" s="42"/>
      <c r="BY1228" s="42"/>
      <c r="BZ1228" s="42"/>
      <c r="CA1228" s="42"/>
      <c r="CB1228" s="42"/>
      <c r="CC1228" s="42"/>
      <c r="CD1228" s="42"/>
      <c r="CE1228" s="42"/>
    </row>
    <row r="1229" spans="1:83" x14ac:dyDescent="0.25">
      <c r="A1229" s="42"/>
      <c r="B1229" s="42"/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2"/>
      <c r="AS1229" s="42"/>
      <c r="AT1229" s="42"/>
      <c r="AU1229" s="42"/>
      <c r="AV1229" s="42"/>
      <c r="AW1229" s="42"/>
      <c r="AX1229" s="42"/>
      <c r="AY1229" s="42"/>
      <c r="AZ1229" s="42"/>
      <c r="BA1229" s="42"/>
      <c r="BB1229" s="42"/>
      <c r="BC1229" s="42"/>
      <c r="BD1229" s="42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42"/>
      <c r="BQ1229" s="42"/>
      <c r="BR1229" s="42"/>
      <c r="BS1229" s="42"/>
      <c r="BT1229" s="42"/>
      <c r="BU1229" s="42"/>
      <c r="BV1229" s="42"/>
      <c r="BW1229" s="42"/>
      <c r="BX1229" s="42"/>
      <c r="BY1229" s="42"/>
      <c r="BZ1229" s="42"/>
      <c r="CA1229" s="42"/>
      <c r="CB1229" s="42"/>
      <c r="CC1229" s="42"/>
      <c r="CD1229" s="42"/>
      <c r="CE1229" s="42"/>
    </row>
    <row r="1230" spans="1:83" x14ac:dyDescent="0.25">
      <c r="A1230" s="42"/>
      <c r="B1230" s="42"/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2"/>
      <c r="AS1230" s="42"/>
      <c r="AT1230" s="42"/>
      <c r="AU1230" s="42"/>
      <c r="AV1230" s="42"/>
      <c r="AW1230" s="42"/>
      <c r="AX1230" s="42"/>
      <c r="AY1230" s="42"/>
      <c r="AZ1230" s="42"/>
      <c r="BA1230" s="42"/>
      <c r="BB1230" s="42"/>
      <c r="BC1230" s="42"/>
      <c r="BD1230" s="42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42"/>
      <c r="BQ1230" s="42"/>
      <c r="BR1230" s="42"/>
      <c r="BS1230" s="42"/>
      <c r="BT1230" s="42"/>
      <c r="BU1230" s="42"/>
      <c r="BV1230" s="42"/>
      <c r="BW1230" s="42"/>
      <c r="BX1230" s="42"/>
      <c r="BY1230" s="42"/>
      <c r="BZ1230" s="42"/>
      <c r="CA1230" s="42"/>
      <c r="CB1230" s="42"/>
      <c r="CC1230" s="42"/>
      <c r="CD1230" s="42"/>
      <c r="CE1230" s="42"/>
    </row>
    <row r="1231" spans="1:83" x14ac:dyDescent="0.25">
      <c r="A1231" s="42"/>
      <c r="B1231" s="42"/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2"/>
      <c r="AS1231" s="42"/>
      <c r="AT1231" s="42"/>
      <c r="AU1231" s="42"/>
      <c r="AV1231" s="42"/>
      <c r="AW1231" s="42"/>
      <c r="AX1231" s="42"/>
      <c r="AY1231" s="42"/>
      <c r="AZ1231" s="42"/>
      <c r="BA1231" s="42"/>
      <c r="BB1231" s="42"/>
      <c r="BC1231" s="42"/>
      <c r="BD1231" s="42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42"/>
      <c r="BQ1231" s="42"/>
      <c r="BR1231" s="42"/>
      <c r="BS1231" s="42"/>
      <c r="BT1231" s="42"/>
      <c r="BU1231" s="42"/>
      <c r="BV1231" s="42"/>
      <c r="BW1231" s="42"/>
      <c r="BX1231" s="42"/>
      <c r="BY1231" s="42"/>
      <c r="BZ1231" s="42"/>
      <c r="CA1231" s="42"/>
      <c r="CB1231" s="42"/>
      <c r="CC1231" s="42"/>
      <c r="CD1231" s="42"/>
      <c r="CE1231" s="42"/>
    </row>
    <row r="1232" spans="1:83" x14ac:dyDescent="0.25">
      <c r="A1232" s="42"/>
      <c r="B1232" s="42"/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2"/>
      <c r="AS1232" s="42"/>
      <c r="AT1232" s="42"/>
      <c r="AU1232" s="42"/>
      <c r="AV1232" s="42"/>
      <c r="AW1232" s="42"/>
      <c r="AX1232" s="42"/>
      <c r="AY1232" s="42"/>
      <c r="AZ1232" s="42"/>
      <c r="BA1232" s="42"/>
      <c r="BB1232" s="42"/>
      <c r="BC1232" s="42"/>
      <c r="BD1232" s="42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42"/>
      <c r="BQ1232" s="42"/>
      <c r="BR1232" s="42"/>
      <c r="BS1232" s="42"/>
      <c r="BT1232" s="42"/>
      <c r="BU1232" s="42"/>
      <c r="BV1232" s="42"/>
      <c r="BW1232" s="42"/>
      <c r="BX1232" s="42"/>
      <c r="BY1232" s="42"/>
      <c r="BZ1232" s="42"/>
      <c r="CA1232" s="42"/>
      <c r="CB1232" s="42"/>
      <c r="CC1232" s="42"/>
      <c r="CD1232" s="42"/>
      <c r="CE1232" s="42"/>
    </row>
    <row r="1233" spans="1:83" x14ac:dyDescent="0.25">
      <c r="A1233" s="42"/>
      <c r="B1233" s="42"/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2"/>
      <c r="AS1233" s="42"/>
      <c r="AT1233" s="42"/>
      <c r="AU1233" s="42"/>
      <c r="AV1233" s="42"/>
      <c r="AW1233" s="42"/>
      <c r="AX1233" s="42"/>
      <c r="AY1233" s="42"/>
      <c r="AZ1233" s="42"/>
      <c r="BA1233" s="42"/>
      <c r="BB1233" s="42"/>
      <c r="BC1233" s="42"/>
      <c r="BD1233" s="42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42"/>
      <c r="BQ1233" s="42"/>
      <c r="BR1233" s="42"/>
      <c r="BS1233" s="42"/>
      <c r="BT1233" s="42"/>
      <c r="BU1233" s="42"/>
      <c r="BV1233" s="42"/>
      <c r="BW1233" s="42"/>
      <c r="BX1233" s="42"/>
      <c r="BY1233" s="42"/>
      <c r="BZ1233" s="42"/>
      <c r="CA1233" s="42"/>
      <c r="CB1233" s="42"/>
      <c r="CC1233" s="42"/>
      <c r="CD1233" s="42"/>
      <c r="CE1233" s="42"/>
    </row>
    <row r="1234" spans="1:83" x14ac:dyDescent="0.25">
      <c r="A1234" s="42"/>
      <c r="B1234" s="42"/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2"/>
      <c r="AS1234" s="42"/>
      <c r="AT1234" s="42"/>
      <c r="AU1234" s="42"/>
      <c r="AV1234" s="42"/>
      <c r="AW1234" s="42"/>
      <c r="AX1234" s="42"/>
      <c r="AY1234" s="42"/>
      <c r="AZ1234" s="42"/>
      <c r="BA1234" s="42"/>
      <c r="BB1234" s="42"/>
      <c r="BC1234" s="42"/>
      <c r="BD1234" s="42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42"/>
      <c r="BQ1234" s="42"/>
      <c r="BR1234" s="42"/>
      <c r="BS1234" s="42"/>
      <c r="BT1234" s="42"/>
      <c r="BU1234" s="42"/>
      <c r="BV1234" s="42"/>
      <c r="BW1234" s="42"/>
      <c r="BX1234" s="42"/>
      <c r="BY1234" s="42"/>
      <c r="BZ1234" s="42"/>
      <c r="CA1234" s="42"/>
      <c r="CB1234" s="42"/>
      <c r="CC1234" s="42"/>
      <c r="CD1234" s="42"/>
      <c r="CE1234" s="42"/>
    </row>
    <row r="1235" spans="1:83" x14ac:dyDescent="0.25">
      <c r="A1235" s="42"/>
      <c r="B1235" s="42"/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  <c r="AP1235" s="42"/>
      <c r="AQ1235" s="42"/>
      <c r="AR1235" s="42"/>
      <c r="AS1235" s="42"/>
      <c r="AT1235" s="42"/>
      <c r="AU1235" s="42"/>
      <c r="AV1235" s="42"/>
      <c r="AW1235" s="42"/>
      <c r="AX1235" s="42"/>
      <c r="AY1235" s="42"/>
      <c r="AZ1235" s="42"/>
      <c r="BA1235" s="42"/>
      <c r="BB1235" s="42"/>
      <c r="BC1235" s="42"/>
      <c r="BD1235" s="42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42"/>
      <c r="BQ1235" s="42"/>
      <c r="BR1235" s="42"/>
      <c r="BS1235" s="42"/>
      <c r="BT1235" s="42"/>
      <c r="BU1235" s="42"/>
      <c r="BV1235" s="42"/>
      <c r="BW1235" s="42"/>
      <c r="BX1235" s="42"/>
      <c r="BY1235" s="42"/>
      <c r="BZ1235" s="42"/>
      <c r="CA1235" s="42"/>
      <c r="CB1235" s="42"/>
      <c r="CC1235" s="42"/>
      <c r="CD1235" s="42"/>
      <c r="CE1235" s="42"/>
    </row>
    <row r="1236" spans="1:83" x14ac:dyDescent="0.25">
      <c r="A1236" s="42"/>
      <c r="B1236" s="42"/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  <c r="AP1236" s="42"/>
      <c r="AQ1236" s="42"/>
      <c r="AR1236" s="42"/>
      <c r="AS1236" s="42"/>
      <c r="AT1236" s="42"/>
      <c r="AU1236" s="42"/>
      <c r="AV1236" s="42"/>
      <c r="AW1236" s="42"/>
      <c r="AX1236" s="42"/>
      <c r="AY1236" s="42"/>
      <c r="AZ1236" s="42"/>
      <c r="BA1236" s="42"/>
      <c r="BB1236" s="42"/>
      <c r="BC1236" s="42"/>
      <c r="BD1236" s="42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42"/>
      <c r="BQ1236" s="42"/>
      <c r="BR1236" s="42"/>
      <c r="BS1236" s="42"/>
      <c r="BT1236" s="42"/>
      <c r="BU1236" s="42"/>
      <c r="BV1236" s="42"/>
      <c r="BW1236" s="42"/>
      <c r="BX1236" s="42"/>
      <c r="BY1236" s="42"/>
      <c r="BZ1236" s="42"/>
      <c r="CA1236" s="42"/>
      <c r="CB1236" s="42"/>
      <c r="CC1236" s="42"/>
      <c r="CD1236" s="42"/>
      <c r="CE1236" s="42"/>
    </row>
    <row r="1237" spans="1:83" x14ac:dyDescent="0.25">
      <c r="A1237" s="42"/>
      <c r="B1237" s="42"/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  <c r="AP1237" s="42"/>
      <c r="AQ1237" s="42"/>
      <c r="AR1237" s="42"/>
      <c r="AS1237" s="42"/>
      <c r="AT1237" s="42"/>
      <c r="AU1237" s="42"/>
      <c r="AV1237" s="42"/>
      <c r="AW1237" s="42"/>
      <c r="AX1237" s="42"/>
      <c r="AY1237" s="42"/>
      <c r="AZ1237" s="42"/>
      <c r="BA1237" s="42"/>
      <c r="BB1237" s="42"/>
      <c r="BC1237" s="42"/>
      <c r="BD1237" s="42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42"/>
      <c r="BQ1237" s="42"/>
      <c r="BR1237" s="42"/>
      <c r="BS1237" s="42"/>
      <c r="BT1237" s="42"/>
      <c r="BU1237" s="42"/>
      <c r="BV1237" s="42"/>
      <c r="BW1237" s="42"/>
      <c r="BX1237" s="42"/>
      <c r="BY1237" s="42"/>
      <c r="BZ1237" s="42"/>
      <c r="CA1237" s="42"/>
      <c r="CB1237" s="42"/>
      <c r="CC1237" s="42"/>
      <c r="CD1237" s="42"/>
      <c r="CE1237" s="42"/>
    </row>
    <row r="1238" spans="1:83" x14ac:dyDescent="0.25">
      <c r="A1238" s="42"/>
      <c r="B1238" s="42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  <c r="AP1238" s="42"/>
      <c r="AQ1238" s="42"/>
      <c r="AR1238" s="42"/>
      <c r="AS1238" s="42"/>
      <c r="AT1238" s="42"/>
      <c r="AU1238" s="42"/>
      <c r="AV1238" s="42"/>
      <c r="AW1238" s="42"/>
      <c r="AX1238" s="42"/>
      <c r="AY1238" s="42"/>
      <c r="AZ1238" s="42"/>
      <c r="BA1238" s="42"/>
      <c r="BB1238" s="42"/>
      <c r="BC1238" s="42"/>
      <c r="BD1238" s="42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42"/>
      <c r="BQ1238" s="42"/>
      <c r="BR1238" s="42"/>
      <c r="BS1238" s="42"/>
      <c r="BT1238" s="42"/>
      <c r="BU1238" s="42"/>
      <c r="BV1238" s="42"/>
      <c r="BW1238" s="42"/>
      <c r="BX1238" s="42"/>
      <c r="BY1238" s="42"/>
      <c r="BZ1238" s="42"/>
      <c r="CA1238" s="42"/>
      <c r="CB1238" s="42"/>
      <c r="CC1238" s="42"/>
      <c r="CD1238" s="42"/>
      <c r="CE1238" s="42"/>
    </row>
    <row r="1239" spans="1:83" x14ac:dyDescent="0.25">
      <c r="A1239" s="42"/>
      <c r="B1239" s="42"/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  <c r="AP1239" s="42"/>
      <c r="AQ1239" s="42"/>
      <c r="AR1239" s="42"/>
      <c r="AS1239" s="42"/>
      <c r="AT1239" s="42"/>
      <c r="AU1239" s="42"/>
      <c r="AV1239" s="42"/>
      <c r="AW1239" s="42"/>
      <c r="AX1239" s="42"/>
      <c r="AY1239" s="42"/>
      <c r="AZ1239" s="42"/>
      <c r="BA1239" s="42"/>
      <c r="BB1239" s="42"/>
      <c r="BC1239" s="42"/>
      <c r="BD1239" s="42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42"/>
      <c r="BQ1239" s="42"/>
      <c r="BR1239" s="42"/>
      <c r="BS1239" s="42"/>
      <c r="BT1239" s="42"/>
      <c r="BU1239" s="42"/>
      <c r="BV1239" s="42"/>
      <c r="BW1239" s="42"/>
      <c r="BX1239" s="42"/>
      <c r="BY1239" s="42"/>
      <c r="BZ1239" s="42"/>
      <c r="CA1239" s="42"/>
      <c r="CB1239" s="42"/>
      <c r="CC1239" s="42"/>
      <c r="CD1239" s="42"/>
      <c r="CE1239" s="42"/>
    </row>
    <row r="1240" spans="1:83" x14ac:dyDescent="0.25">
      <c r="A1240" s="42"/>
      <c r="B1240" s="42"/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  <c r="AP1240" s="42"/>
      <c r="AQ1240" s="42"/>
      <c r="AR1240" s="42"/>
      <c r="AS1240" s="42"/>
      <c r="AT1240" s="42"/>
      <c r="AU1240" s="42"/>
      <c r="AV1240" s="42"/>
      <c r="AW1240" s="42"/>
      <c r="AX1240" s="42"/>
      <c r="AY1240" s="42"/>
      <c r="AZ1240" s="42"/>
      <c r="BA1240" s="42"/>
      <c r="BB1240" s="42"/>
      <c r="BC1240" s="42"/>
      <c r="BD1240" s="42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42"/>
      <c r="BQ1240" s="42"/>
      <c r="BR1240" s="42"/>
      <c r="BS1240" s="42"/>
      <c r="BT1240" s="42"/>
      <c r="BU1240" s="42"/>
      <c r="BV1240" s="42"/>
      <c r="BW1240" s="42"/>
      <c r="BX1240" s="42"/>
      <c r="BY1240" s="42"/>
      <c r="BZ1240" s="42"/>
      <c r="CA1240" s="42"/>
      <c r="CB1240" s="42"/>
      <c r="CC1240" s="42"/>
      <c r="CD1240" s="42"/>
      <c r="CE1240" s="42"/>
    </row>
    <row r="1241" spans="1:83" x14ac:dyDescent="0.25">
      <c r="A1241" s="42"/>
      <c r="B1241" s="42"/>
      <c r="C1241" s="42"/>
      <c r="D1241" s="42"/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  <c r="AP1241" s="42"/>
      <c r="AQ1241" s="42"/>
      <c r="AR1241" s="42"/>
      <c r="AS1241" s="42"/>
      <c r="AT1241" s="42"/>
      <c r="AU1241" s="42"/>
      <c r="AV1241" s="42"/>
      <c r="AW1241" s="42"/>
      <c r="AX1241" s="42"/>
      <c r="AY1241" s="42"/>
      <c r="AZ1241" s="42"/>
      <c r="BA1241" s="42"/>
      <c r="BB1241" s="42"/>
      <c r="BC1241" s="42"/>
      <c r="BD1241" s="42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42"/>
      <c r="BQ1241" s="42"/>
      <c r="BR1241" s="42"/>
      <c r="BS1241" s="42"/>
      <c r="BT1241" s="42"/>
      <c r="BU1241" s="42"/>
      <c r="BV1241" s="42"/>
      <c r="BW1241" s="42"/>
      <c r="BX1241" s="42"/>
      <c r="BY1241" s="42"/>
      <c r="BZ1241" s="42"/>
      <c r="CA1241" s="42"/>
      <c r="CB1241" s="42"/>
      <c r="CC1241" s="42"/>
      <c r="CD1241" s="42"/>
      <c r="CE1241" s="42"/>
    </row>
    <row r="1242" spans="1:83" x14ac:dyDescent="0.25">
      <c r="A1242" s="42"/>
      <c r="B1242" s="42"/>
      <c r="C1242" s="42"/>
      <c r="D1242" s="42"/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  <c r="AP1242" s="42"/>
      <c r="AQ1242" s="42"/>
      <c r="AR1242" s="42"/>
      <c r="AS1242" s="42"/>
      <c r="AT1242" s="42"/>
      <c r="AU1242" s="42"/>
      <c r="AV1242" s="42"/>
      <c r="AW1242" s="42"/>
      <c r="AX1242" s="42"/>
      <c r="AY1242" s="42"/>
      <c r="AZ1242" s="42"/>
      <c r="BA1242" s="42"/>
      <c r="BB1242" s="42"/>
      <c r="BC1242" s="42"/>
      <c r="BD1242" s="42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42"/>
      <c r="BQ1242" s="42"/>
      <c r="BR1242" s="42"/>
      <c r="BS1242" s="42"/>
      <c r="BT1242" s="42"/>
      <c r="BU1242" s="42"/>
      <c r="BV1242" s="42"/>
      <c r="BW1242" s="42"/>
      <c r="BX1242" s="42"/>
      <c r="BY1242" s="42"/>
      <c r="BZ1242" s="42"/>
      <c r="CA1242" s="42"/>
      <c r="CB1242" s="42"/>
      <c r="CC1242" s="42"/>
      <c r="CD1242" s="42"/>
      <c r="CE1242" s="42"/>
    </row>
    <row r="1243" spans="1:83" x14ac:dyDescent="0.25">
      <c r="A1243" s="42"/>
      <c r="B1243" s="42"/>
      <c r="C1243" s="42"/>
      <c r="D1243" s="42"/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  <c r="AP1243" s="42"/>
      <c r="AQ1243" s="42"/>
      <c r="AR1243" s="42"/>
      <c r="AS1243" s="42"/>
      <c r="AT1243" s="42"/>
      <c r="AU1243" s="42"/>
      <c r="AV1243" s="42"/>
      <c r="AW1243" s="42"/>
      <c r="AX1243" s="42"/>
      <c r="AY1243" s="42"/>
      <c r="AZ1243" s="42"/>
      <c r="BA1243" s="42"/>
      <c r="BB1243" s="42"/>
      <c r="BC1243" s="42"/>
      <c r="BD1243" s="42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42"/>
      <c r="BQ1243" s="42"/>
      <c r="BR1243" s="42"/>
      <c r="BS1243" s="42"/>
      <c r="BT1243" s="42"/>
      <c r="BU1243" s="42"/>
      <c r="BV1243" s="42"/>
      <c r="BW1243" s="42"/>
      <c r="BX1243" s="42"/>
      <c r="BY1243" s="42"/>
      <c r="BZ1243" s="42"/>
      <c r="CA1243" s="42"/>
      <c r="CB1243" s="42"/>
      <c r="CC1243" s="42"/>
      <c r="CD1243" s="42"/>
      <c r="CE1243" s="42"/>
    </row>
    <row r="1244" spans="1:83" x14ac:dyDescent="0.25">
      <c r="A1244" s="42"/>
      <c r="B1244" s="42"/>
      <c r="C1244" s="42"/>
      <c r="D1244" s="42"/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  <c r="AP1244" s="42"/>
      <c r="AQ1244" s="42"/>
      <c r="AR1244" s="42"/>
      <c r="AS1244" s="42"/>
      <c r="AT1244" s="42"/>
      <c r="AU1244" s="42"/>
      <c r="AV1244" s="42"/>
      <c r="AW1244" s="42"/>
      <c r="AX1244" s="42"/>
      <c r="AY1244" s="42"/>
      <c r="AZ1244" s="42"/>
      <c r="BA1244" s="42"/>
      <c r="BB1244" s="42"/>
      <c r="BC1244" s="42"/>
      <c r="BD1244" s="42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42"/>
      <c r="BQ1244" s="42"/>
      <c r="BR1244" s="42"/>
      <c r="BS1244" s="42"/>
      <c r="BT1244" s="42"/>
      <c r="BU1244" s="42"/>
      <c r="BV1244" s="42"/>
      <c r="BW1244" s="42"/>
      <c r="BX1244" s="42"/>
      <c r="BY1244" s="42"/>
      <c r="BZ1244" s="42"/>
      <c r="CA1244" s="42"/>
      <c r="CB1244" s="42"/>
      <c r="CC1244" s="42"/>
      <c r="CD1244" s="42"/>
      <c r="CE1244" s="42"/>
    </row>
    <row r="1245" spans="1:83" x14ac:dyDescent="0.25">
      <c r="A1245" s="42"/>
      <c r="B1245" s="42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  <c r="AP1245" s="42"/>
      <c r="AQ1245" s="42"/>
      <c r="AR1245" s="42"/>
      <c r="AS1245" s="42"/>
      <c r="AT1245" s="42"/>
      <c r="AU1245" s="42"/>
      <c r="AV1245" s="42"/>
      <c r="AW1245" s="42"/>
      <c r="AX1245" s="42"/>
      <c r="AY1245" s="42"/>
      <c r="AZ1245" s="42"/>
      <c r="BA1245" s="42"/>
      <c r="BB1245" s="42"/>
      <c r="BC1245" s="42"/>
      <c r="BD1245" s="42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42"/>
      <c r="BQ1245" s="42"/>
      <c r="BR1245" s="42"/>
      <c r="BS1245" s="42"/>
      <c r="BT1245" s="42"/>
      <c r="BU1245" s="42"/>
      <c r="BV1245" s="42"/>
      <c r="BW1245" s="42"/>
      <c r="BX1245" s="42"/>
      <c r="BY1245" s="42"/>
      <c r="BZ1245" s="42"/>
      <c r="CA1245" s="42"/>
      <c r="CB1245" s="42"/>
      <c r="CC1245" s="42"/>
      <c r="CD1245" s="42"/>
      <c r="CE1245" s="42"/>
    </row>
    <row r="1246" spans="1:83" x14ac:dyDescent="0.25">
      <c r="A1246" s="42"/>
      <c r="B1246" s="42"/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  <c r="AP1246" s="42"/>
      <c r="AQ1246" s="42"/>
      <c r="AR1246" s="42"/>
      <c r="AS1246" s="42"/>
      <c r="AT1246" s="42"/>
      <c r="AU1246" s="42"/>
      <c r="AV1246" s="42"/>
      <c r="AW1246" s="42"/>
      <c r="AX1246" s="42"/>
      <c r="AY1246" s="42"/>
      <c r="AZ1246" s="42"/>
      <c r="BA1246" s="42"/>
      <c r="BB1246" s="42"/>
      <c r="BC1246" s="42"/>
      <c r="BD1246" s="42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42"/>
      <c r="BQ1246" s="42"/>
      <c r="BR1246" s="42"/>
      <c r="BS1246" s="42"/>
      <c r="BT1246" s="42"/>
      <c r="BU1246" s="42"/>
      <c r="BV1246" s="42"/>
      <c r="BW1246" s="42"/>
      <c r="BX1246" s="42"/>
      <c r="BY1246" s="42"/>
      <c r="BZ1246" s="42"/>
      <c r="CA1246" s="42"/>
      <c r="CB1246" s="42"/>
      <c r="CC1246" s="42"/>
      <c r="CD1246" s="42"/>
      <c r="CE1246" s="42"/>
    </row>
    <row r="1247" spans="1:83" x14ac:dyDescent="0.25">
      <c r="A1247" s="42"/>
      <c r="B1247" s="42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  <c r="AP1247" s="42"/>
      <c r="AQ1247" s="42"/>
      <c r="AR1247" s="42"/>
      <c r="AS1247" s="42"/>
      <c r="AT1247" s="42"/>
      <c r="AU1247" s="42"/>
      <c r="AV1247" s="42"/>
      <c r="AW1247" s="42"/>
      <c r="AX1247" s="42"/>
      <c r="AY1247" s="42"/>
      <c r="AZ1247" s="42"/>
      <c r="BA1247" s="42"/>
      <c r="BB1247" s="42"/>
      <c r="BC1247" s="42"/>
      <c r="BD1247" s="42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42"/>
      <c r="BQ1247" s="42"/>
      <c r="BR1247" s="42"/>
      <c r="BS1247" s="42"/>
      <c r="BT1247" s="42"/>
      <c r="BU1247" s="42"/>
      <c r="BV1247" s="42"/>
      <c r="BW1247" s="42"/>
      <c r="BX1247" s="42"/>
      <c r="BY1247" s="42"/>
      <c r="BZ1247" s="42"/>
      <c r="CA1247" s="42"/>
      <c r="CB1247" s="42"/>
      <c r="CC1247" s="42"/>
      <c r="CD1247" s="42"/>
      <c r="CE1247" s="42"/>
    </row>
    <row r="1248" spans="1:83" x14ac:dyDescent="0.25">
      <c r="A1248" s="42"/>
      <c r="B1248" s="42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  <c r="AP1248" s="42"/>
      <c r="AQ1248" s="42"/>
      <c r="AR1248" s="42"/>
      <c r="AS1248" s="42"/>
      <c r="AT1248" s="42"/>
      <c r="AU1248" s="42"/>
      <c r="AV1248" s="42"/>
      <c r="AW1248" s="42"/>
      <c r="AX1248" s="42"/>
      <c r="AY1248" s="42"/>
      <c r="AZ1248" s="42"/>
      <c r="BA1248" s="42"/>
      <c r="BB1248" s="42"/>
      <c r="BC1248" s="42"/>
      <c r="BD1248" s="42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42"/>
      <c r="BQ1248" s="42"/>
      <c r="BR1248" s="42"/>
      <c r="BS1248" s="42"/>
      <c r="BT1248" s="42"/>
      <c r="BU1248" s="42"/>
      <c r="BV1248" s="42"/>
      <c r="BW1248" s="42"/>
      <c r="BX1248" s="42"/>
      <c r="BY1248" s="42"/>
      <c r="BZ1248" s="42"/>
      <c r="CA1248" s="42"/>
      <c r="CB1248" s="42"/>
      <c r="CC1248" s="42"/>
      <c r="CD1248" s="42"/>
      <c r="CE1248" s="42"/>
    </row>
    <row r="1249" spans="1:83" x14ac:dyDescent="0.25">
      <c r="A1249" s="42"/>
      <c r="B1249" s="42"/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  <c r="AP1249" s="42"/>
      <c r="AQ1249" s="42"/>
      <c r="AR1249" s="42"/>
      <c r="AS1249" s="42"/>
      <c r="AT1249" s="42"/>
      <c r="AU1249" s="42"/>
      <c r="AV1249" s="42"/>
      <c r="AW1249" s="42"/>
      <c r="AX1249" s="42"/>
      <c r="AY1249" s="42"/>
      <c r="AZ1249" s="42"/>
      <c r="BA1249" s="42"/>
      <c r="BB1249" s="42"/>
      <c r="BC1249" s="42"/>
      <c r="BD1249" s="42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42"/>
      <c r="BQ1249" s="42"/>
      <c r="BR1249" s="42"/>
      <c r="BS1249" s="42"/>
      <c r="BT1249" s="42"/>
      <c r="BU1249" s="42"/>
      <c r="BV1249" s="42"/>
      <c r="BW1249" s="42"/>
      <c r="BX1249" s="42"/>
      <c r="BY1249" s="42"/>
      <c r="BZ1249" s="42"/>
      <c r="CA1249" s="42"/>
      <c r="CB1249" s="42"/>
      <c r="CC1249" s="42"/>
      <c r="CD1249" s="42"/>
      <c r="CE1249" s="42"/>
    </row>
    <row r="1250" spans="1:83" x14ac:dyDescent="0.25">
      <c r="A1250" s="42"/>
      <c r="B1250" s="42"/>
      <c r="C1250" s="42"/>
      <c r="D1250" s="42"/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  <c r="AP1250" s="42"/>
      <c r="AQ1250" s="42"/>
      <c r="AR1250" s="42"/>
      <c r="AS1250" s="42"/>
      <c r="AT1250" s="42"/>
      <c r="AU1250" s="42"/>
      <c r="AV1250" s="42"/>
      <c r="AW1250" s="42"/>
      <c r="AX1250" s="42"/>
      <c r="AY1250" s="42"/>
      <c r="AZ1250" s="42"/>
      <c r="BA1250" s="42"/>
      <c r="BB1250" s="42"/>
      <c r="BC1250" s="42"/>
      <c r="BD1250" s="42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42"/>
      <c r="BQ1250" s="42"/>
      <c r="BR1250" s="42"/>
      <c r="BS1250" s="42"/>
      <c r="BT1250" s="42"/>
      <c r="BU1250" s="42"/>
      <c r="BV1250" s="42"/>
      <c r="BW1250" s="42"/>
      <c r="BX1250" s="42"/>
      <c r="BY1250" s="42"/>
      <c r="BZ1250" s="42"/>
      <c r="CA1250" s="42"/>
      <c r="CB1250" s="42"/>
      <c r="CC1250" s="42"/>
      <c r="CD1250" s="42"/>
      <c r="CE1250" s="42"/>
    </row>
    <row r="1251" spans="1:83" x14ac:dyDescent="0.25">
      <c r="A1251" s="42"/>
      <c r="B1251" s="42"/>
      <c r="C1251" s="42"/>
      <c r="D1251" s="42"/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  <c r="AP1251" s="42"/>
      <c r="AQ1251" s="42"/>
      <c r="AR1251" s="42"/>
      <c r="AS1251" s="42"/>
      <c r="AT1251" s="42"/>
      <c r="AU1251" s="42"/>
      <c r="AV1251" s="42"/>
      <c r="AW1251" s="42"/>
      <c r="AX1251" s="42"/>
      <c r="AY1251" s="42"/>
      <c r="AZ1251" s="42"/>
      <c r="BA1251" s="42"/>
      <c r="BB1251" s="42"/>
      <c r="BC1251" s="42"/>
      <c r="BD1251" s="42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42"/>
      <c r="BQ1251" s="42"/>
      <c r="BR1251" s="42"/>
      <c r="BS1251" s="42"/>
      <c r="BT1251" s="42"/>
      <c r="BU1251" s="42"/>
      <c r="BV1251" s="42"/>
      <c r="BW1251" s="42"/>
      <c r="BX1251" s="42"/>
      <c r="BY1251" s="42"/>
      <c r="BZ1251" s="42"/>
      <c r="CA1251" s="42"/>
      <c r="CB1251" s="42"/>
      <c r="CC1251" s="42"/>
      <c r="CD1251" s="42"/>
      <c r="CE1251" s="42"/>
    </row>
    <row r="1252" spans="1:83" x14ac:dyDescent="0.25">
      <c r="A1252" s="42"/>
      <c r="B1252" s="42"/>
      <c r="C1252" s="42"/>
      <c r="D1252" s="42"/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  <c r="AP1252" s="42"/>
      <c r="AQ1252" s="42"/>
      <c r="AR1252" s="42"/>
      <c r="AS1252" s="42"/>
      <c r="AT1252" s="42"/>
      <c r="AU1252" s="42"/>
      <c r="AV1252" s="42"/>
      <c r="AW1252" s="42"/>
      <c r="AX1252" s="42"/>
      <c r="AY1252" s="42"/>
      <c r="AZ1252" s="42"/>
      <c r="BA1252" s="42"/>
      <c r="BB1252" s="42"/>
      <c r="BC1252" s="42"/>
      <c r="BD1252" s="42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42"/>
      <c r="BQ1252" s="42"/>
      <c r="BR1252" s="42"/>
      <c r="BS1252" s="42"/>
      <c r="BT1252" s="42"/>
      <c r="BU1252" s="42"/>
      <c r="BV1252" s="42"/>
      <c r="BW1252" s="42"/>
      <c r="BX1252" s="42"/>
      <c r="BY1252" s="42"/>
      <c r="BZ1252" s="42"/>
      <c r="CA1252" s="42"/>
      <c r="CB1252" s="42"/>
      <c r="CC1252" s="42"/>
      <c r="CD1252" s="42"/>
      <c r="CE1252" s="42"/>
    </row>
    <row r="1253" spans="1:83" x14ac:dyDescent="0.25">
      <c r="A1253" s="42"/>
      <c r="B1253" s="42"/>
      <c r="C1253" s="42"/>
      <c r="D1253" s="42"/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  <c r="AP1253" s="42"/>
      <c r="AQ1253" s="42"/>
      <c r="AR1253" s="42"/>
      <c r="AS1253" s="42"/>
      <c r="AT1253" s="42"/>
      <c r="AU1253" s="42"/>
      <c r="AV1253" s="42"/>
      <c r="AW1253" s="42"/>
      <c r="AX1253" s="42"/>
      <c r="AY1253" s="42"/>
      <c r="AZ1253" s="42"/>
      <c r="BA1253" s="42"/>
      <c r="BB1253" s="42"/>
      <c r="BC1253" s="42"/>
      <c r="BD1253" s="42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42"/>
      <c r="BQ1253" s="42"/>
      <c r="BR1253" s="42"/>
      <c r="BS1253" s="42"/>
      <c r="BT1253" s="42"/>
      <c r="BU1253" s="42"/>
      <c r="BV1253" s="42"/>
      <c r="BW1253" s="42"/>
      <c r="BX1253" s="42"/>
      <c r="BY1253" s="42"/>
      <c r="BZ1253" s="42"/>
      <c r="CA1253" s="42"/>
      <c r="CB1253" s="42"/>
      <c r="CC1253" s="42"/>
      <c r="CD1253" s="42"/>
      <c r="CE1253" s="42"/>
    </row>
    <row r="1254" spans="1:83" x14ac:dyDescent="0.25">
      <c r="A1254" s="42"/>
      <c r="B1254" s="42"/>
      <c r="C1254" s="42"/>
      <c r="D1254" s="42"/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  <c r="AP1254" s="42"/>
      <c r="AQ1254" s="42"/>
      <c r="AR1254" s="42"/>
      <c r="AS1254" s="42"/>
      <c r="AT1254" s="42"/>
      <c r="AU1254" s="42"/>
      <c r="AV1254" s="42"/>
      <c r="AW1254" s="42"/>
      <c r="AX1254" s="42"/>
      <c r="AY1254" s="42"/>
      <c r="AZ1254" s="42"/>
      <c r="BA1254" s="42"/>
      <c r="BB1254" s="42"/>
      <c r="BC1254" s="42"/>
      <c r="BD1254" s="42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42"/>
      <c r="BQ1254" s="42"/>
      <c r="BR1254" s="42"/>
      <c r="BS1254" s="42"/>
      <c r="BT1254" s="42"/>
      <c r="BU1254" s="42"/>
      <c r="BV1254" s="42"/>
      <c r="BW1254" s="42"/>
      <c r="BX1254" s="42"/>
      <c r="BY1254" s="42"/>
      <c r="BZ1254" s="42"/>
      <c r="CA1254" s="42"/>
      <c r="CB1254" s="42"/>
      <c r="CC1254" s="42"/>
      <c r="CD1254" s="42"/>
      <c r="CE1254" s="42"/>
    </row>
    <row r="1255" spans="1:83" x14ac:dyDescent="0.25">
      <c r="A1255" s="42"/>
      <c r="B1255" s="42"/>
      <c r="C1255" s="42"/>
      <c r="D1255" s="42"/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  <c r="AP1255" s="42"/>
      <c r="AQ1255" s="42"/>
      <c r="AR1255" s="42"/>
      <c r="AS1255" s="42"/>
      <c r="AT1255" s="42"/>
      <c r="AU1255" s="42"/>
      <c r="AV1255" s="42"/>
      <c r="AW1255" s="42"/>
      <c r="AX1255" s="42"/>
      <c r="AY1255" s="42"/>
      <c r="AZ1255" s="42"/>
      <c r="BA1255" s="42"/>
      <c r="BB1255" s="42"/>
      <c r="BC1255" s="42"/>
      <c r="BD1255" s="42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42"/>
      <c r="BQ1255" s="42"/>
      <c r="BR1255" s="42"/>
      <c r="BS1255" s="42"/>
      <c r="BT1255" s="42"/>
      <c r="BU1255" s="42"/>
      <c r="BV1255" s="42"/>
      <c r="BW1255" s="42"/>
      <c r="BX1255" s="42"/>
      <c r="BY1255" s="42"/>
      <c r="BZ1255" s="42"/>
      <c r="CA1255" s="42"/>
      <c r="CB1255" s="42"/>
      <c r="CC1255" s="42"/>
      <c r="CD1255" s="42"/>
      <c r="CE1255" s="42"/>
    </row>
    <row r="1256" spans="1:83" x14ac:dyDescent="0.25">
      <c r="A1256" s="42"/>
      <c r="B1256" s="42"/>
      <c r="C1256" s="42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  <c r="AP1256" s="42"/>
      <c r="AQ1256" s="42"/>
      <c r="AR1256" s="42"/>
      <c r="AS1256" s="42"/>
      <c r="AT1256" s="42"/>
      <c r="AU1256" s="42"/>
      <c r="AV1256" s="42"/>
      <c r="AW1256" s="42"/>
      <c r="AX1256" s="42"/>
      <c r="AY1256" s="42"/>
      <c r="AZ1256" s="42"/>
      <c r="BA1256" s="42"/>
      <c r="BB1256" s="42"/>
      <c r="BC1256" s="42"/>
      <c r="BD1256" s="42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42"/>
      <c r="BQ1256" s="42"/>
      <c r="BR1256" s="42"/>
      <c r="BS1256" s="42"/>
      <c r="BT1256" s="42"/>
      <c r="BU1256" s="42"/>
      <c r="BV1256" s="42"/>
      <c r="BW1256" s="42"/>
      <c r="BX1256" s="42"/>
      <c r="BY1256" s="42"/>
      <c r="BZ1256" s="42"/>
      <c r="CA1256" s="42"/>
      <c r="CB1256" s="42"/>
      <c r="CC1256" s="42"/>
      <c r="CD1256" s="42"/>
      <c r="CE1256" s="42"/>
    </row>
    <row r="1257" spans="1:83" x14ac:dyDescent="0.25">
      <c r="A1257" s="42"/>
      <c r="B1257" s="42"/>
      <c r="C1257" s="42"/>
      <c r="D1257" s="42"/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  <c r="AP1257" s="42"/>
      <c r="AQ1257" s="42"/>
      <c r="AR1257" s="42"/>
      <c r="AS1257" s="42"/>
      <c r="AT1257" s="42"/>
      <c r="AU1257" s="42"/>
      <c r="AV1257" s="42"/>
      <c r="AW1257" s="42"/>
      <c r="AX1257" s="42"/>
      <c r="AY1257" s="42"/>
      <c r="AZ1257" s="42"/>
      <c r="BA1257" s="42"/>
      <c r="BB1257" s="42"/>
      <c r="BC1257" s="42"/>
      <c r="BD1257" s="42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42"/>
      <c r="BQ1257" s="42"/>
      <c r="BR1257" s="42"/>
      <c r="BS1257" s="42"/>
      <c r="BT1257" s="42"/>
      <c r="BU1257" s="42"/>
      <c r="BV1257" s="42"/>
      <c r="BW1257" s="42"/>
      <c r="BX1257" s="42"/>
      <c r="BY1257" s="42"/>
      <c r="BZ1257" s="42"/>
      <c r="CA1257" s="42"/>
      <c r="CB1257" s="42"/>
      <c r="CC1257" s="42"/>
      <c r="CD1257" s="42"/>
      <c r="CE1257" s="42"/>
    </row>
    <row r="1258" spans="1:83" x14ac:dyDescent="0.25">
      <c r="A1258" s="42"/>
      <c r="B1258" s="42"/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  <c r="AP1258" s="42"/>
      <c r="AQ1258" s="42"/>
      <c r="AR1258" s="42"/>
      <c r="AS1258" s="42"/>
      <c r="AT1258" s="42"/>
      <c r="AU1258" s="42"/>
      <c r="AV1258" s="42"/>
      <c r="AW1258" s="42"/>
      <c r="AX1258" s="42"/>
      <c r="AY1258" s="42"/>
      <c r="AZ1258" s="42"/>
      <c r="BA1258" s="42"/>
      <c r="BB1258" s="42"/>
      <c r="BC1258" s="42"/>
      <c r="BD1258" s="42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42"/>
      <c r="BQ1258" s="42"/>
      <c r="BR1258" s="42"/>
      <c r="BS1258" s="42"/>
      <c r="BT1258" s="42"/>
      <c r="BU1258" s="42"/>
      <c r="BV1258" s="42"/>
      <c r="BW1258" s="42"/>
      <c r="BX1258" s="42"/>
      <c r="BY1258" s="42"/>
      <c r="BZ1258" s="42"/>
      <c r="CA1258" s="42"/>
      <c r="CB1258" s="42"/>
      <c r="CC1258" s="42"/>
      <c r="CD1258" s="42"/>
      <c r="CE1258" s="42"/>
    </row>
    <row r="1259" spans="1:83" x14ac:dyDescent="0.25">
      <c r="A1259" s="42"/>
      <c r="B1259" s="42"/>
      <c r="C1259" s="42"/>
      <c r="D1259" s="42"/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  <c r="AP1259" s="42"/>
      <c r="AQ1259" s="42"/>
      <c r="AR1259" s="42"/>
      <c r="AS1259" s="42"/>
      <c r="AT1259" s="42"/>
      <c r="AU1259" s="42"/>
      <c r="AV1259" s="42"/>
      <c r="AW1259" s="42"/>
      <c r="AX1259" s="42"/>
      <c r="AY1259" s="42"/>
      <c r="AZ1259" s="42"/>
      <c r="BA1259" s="42"/>
      <c r="BB1259" s="42"/>
      <c r="BC1259" s="42"/>
      <c r="BD1259" s="42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42"/>
      <c r="BQ1259" s="42"/>
      <c r="BR1259" s="42"/>
      <c r="BS1259" s="42"/>
      <c r="BT1259" s="42"/>
      <c r="BU1259" s="42"/>
      <c r="BV1259" s="42"/>
      <c r="BW1259" s="42"/>
      <c r="BX1259" s="42"/>
      <c r="BY1259" s="42"/>
      <c r="BZ1259" s="42"/>
      <c r="CA1259" s="42"/>
      <c r="CB1259" s="42"/>
      <c r="CC1259" s="42"/>
      <c r="CD1259" s="42"/>
      <c r="CE1259" s="42"/>
    </row>
    <row r="1260" spans="1:83" x14ac:dyDescent="0.25">
      <c r="A1260" s="42"/>
      <c r="B1260" s="42"/>
      <c r="C1260" s="42"/>
      <c r="D1260" s="42"/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  <c r="AP1260" s="42"/>
      <c r="AQ1260" s="42"/>
      <c r="AR1260" s="42"/>
      <c r="AS1260" s="42"/>
      <c r="AT1260" s="42"/>
      <c r="AU1260" s="42"/>
      <c r="AV1260" s="42"/>
      <c r="AW1260" s="42"/>
      <c r="AX1260" s="42"/>
      <c r="AY1260" s="42"/>
      <c r="AZ1260" s="42"/>
      <c r="BA1260" s="42"/>
      <c r="BB1260" s="42"/>
      <c r="BC1260" s="42"/>
      <c r="BD1260" s="42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42"/>
      <c r="BQ1260" s="42"/>
      <c r="BR1260" s="42"/>
      <c r="BS1260" s="42"/>
      <c r="BT1260" s="42"/>
      <c r="BU1260" s="42"/>
      <c r="BV1260" s="42"/>
      <c r="BW1260" s="42"/>
      <c r="BX1260" s="42"/>
      <c r="BY1260" s="42"/>
      <c r="BZ1260" s="42"/>
      <c r="CA1260" s="42"/>
      <c r="CB1260" s="42"/>
      <c r="CC1260" s="42"/>
      <c r="CD1260" s="42"/>
      <c r="CE1260" s="42"/>
    </row>
    <row r="1261" spans="1:83" x14ac:dyDescent="0.25">
      <c r="A1261" s="42"/>
      <c r="B1261" s="42"/>
      <c r="C1261" s="42"/>
      <c r="D1261" s="42"/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  <c r="AP1261" s="42"/>
      <c r="AQ1261" s="42"/>
      <c r="AR1261" s="42"/>
      <c r="AS1261" s="42"/>
      <c r="AT1261" s="42"/>
      <c r="AU1261" s="42"/>
      <c r="AV1261" s="42"/>
      <c r="AW1261" s="42"/>
      <c r="AX1261" s="42"/>
      <c r="AY1261" s="42"/>
      <c r="AZ1261" s="42"/>
      <c r="BA1261" s="42"/>
      <c r="BB1261" s="42"/>
      <c r="BC1261" s="42"/>
      <c r="BD1261" s="42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42"/>
      <c r="BQ1261" s="42"/>
      <c r="BR1261" s="42"/>
      <c r="BS1261" s="42"/>
      <c r="BT1261" s="42"/>
      <c r="BU1261" s="42"/>
      <c r="BV1261" s="42"/>
      <c r="BW1261" s="42"/>
      <c r="BX1261" s="42"/>
      <c r="BY1261" s="42"/>
      <c r="BZ1261" s="42"/>
      <c r="CA1261" s="42"/>
      <c r="CB1261" s="42"/>
      <c r="CC1261" s="42"/>
      <c r="CD1261" s="42"/>
      <c r="CE1261" s="42"/>
    </row>
    <row r="1262" spans="1:83" x14ac:dyDescent="0.25">
      <c r="A1262" s="42"/>
      <c r="B1262" s="42"/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  <c r="AP1262" s="42"/>
      <c r="AQ1262" s="42"/>
      <c r="AR1262" s="42"/>
      <c r="AS1262" s="42"/>
      <c r="AT1262" s="42"/>
      <c r="AU1262" s="42"/>
      <c r="AV1262" s="42"/>
      <c r="AW1262" s="42"/>
      <c r="AX1262" s="42"/>
      <c r="AY1262" s="42"/>
      <c r="AZ1262" s="42"/>
      <c r="BA1262" s="42"/>
      <c r="BB1262" s="42"/>
      <c r="BC1262" s="42"/>
      <c r="BD1262" s="42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42"/>
      <c r="BQ1262" s="42"/>
      <c r="BR1262" s="42"/>
      <c r="BS1262" s="42"/>
      <c r="BT1262" s="42"/>
      <c r="BU1262" s="42"/>
      <c r="BV1262" s="42"/>
      <c r="BW1262" s="42"/>
      <c r="BX1262" s="42"/>
      <c r="BY1262" s="42"/>
      <c r="BZ1262" s="42"/>
      <c r="CA1262" s="42"/>
      <c r="CB1262" s="42"/>
      <c r="CC1262" s="42"/>
      <c r="CD1262" s="42"/>
      <c r="CE1262" s="42"/>
    </row>
    <row r="1263" spans="1:83" x14ac:dyDescent="0.25">
      <c r="A1263" s="42"/>
      <c r="B1263" s="42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  <c r="AP1263" s="42"/>
      <c r="AQ1263" s="42"/>
      <c r="AR1263" s="42"/>
      <c r="AS1263" s="42"/>
      <c r="AT1263" s="42"/>
      <c r="AU1263" s="42"/>
      <c r="AV1263" s="42"/>
      <c r="AW1263" s="42"/>
      <c r="AX1263" s="42"/>
      <c r="AY1263" s="42"/>
      <c r="AZ1263" s="42"/>
      <c r="BA1263" s="42"/>
      <c r="BB1263" s="42"/>
      <c r="BC1263" s="42"/>
      <c r="BD1263" s="42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42"/>
      <c r="BQ1263" s="42"/>
      <c r="BR1263" s="42"/>
      <c r="BS1263" s="42"/>
      <c r="BT1263" s="42"/>
      <c r="BU1263" s="42"/>
      <c r="BV1263" s="42"/>
      <c r="BW1263" s="42"/>
      <c r="BX1263" s="42"/>
      <c r="BY1263" s="42"/>
      <c r="BZ1263" s="42"/>
      <c r="CA1263" s="42"/>
      <c r="CB1263" s="42"/>
      <c r="CC1263" s="42"/>
      <c r="CD1263" s="42"/>
      <c r="CE1263" s="42"/>
    </row>
    <row r="1264" spans="1:83" x14ac:dyDescent="0.25">
      <c r="A1264" s="42"/>
      <c r="B1264" s="42"/>
      <c r="C1264" s="42"/>
      <c r="D1264" s="42"/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  <c r="AP1264" s="42"/>
      <c r="AQ1264" s="42"/>
      <c r="AR1264" s="42"/>
      <c r="AS1264" s="42"/>
      <c r="AT1264" s="42"/>
      <c r="AU1264" s="42"/>
      <c r="AV1264" s="42"/>
      <c r="AW1264" s="42"/>
      <c r="AX1264" s="42"/>
      <c r="AY1264" s="42"/>
      <c r="AZ1264" s="42"/>
      <c r="BA1264" s="42"/>
      <c r="BB1264" s="42"/>
      <c r="BC1264" s="42"/>
      <c r="BD1264" s="42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42"/>
      <c r="BQ1264" s="42"/>
      <c r="BR1264" s="42"/>
      <c r="BS1264" s="42"/>
      <c r="BT1264" s="42"/>
      <c r="BU1264" s="42"/>
      <c r="BV1264" s="42"/>
      <c r="BW1264" s="42"/>
      <c r="BX1264" s="42"/>
      <c r="BY1264" s="42"/>
      <c r="BZ1264" s="42"/>
      <c r="CA1264" s="42"/>
      <c r="CB1264" s="42"/>
      <c r="CC1264" s="42"/>
      <c r="CD1264" s="42"/>
      <c r="CE1264" s="42"/>
    </row>
    <row r="1265" spans="1:83" x14ac:dyDescent="0.25">
      <c r="A1265" s="42"/>
      <c r="B1265" s="42"/>
      <c r="C1265" s="42"/>
      <c r="D1265" s="42"/>
      <c r="E1265" s="42"/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  <c r="AP1265" s="42"/>
      <c r="AQ1265" s="42"/>
      <c r="AR1265" s="42"/>
      <c r="AS1265" s="42"/>
      <c r="AT1265" s="42"/>
      <c r="AU1265" s="42"/>
      <c r="AV1265" s="42"/>
      <c r="AW1265" s="42"/>
      <c r="AX1265" s="42"/>
      <c r="AY1265" s="42"/>
      <c r="AZ1265" s="42"/>
      <c r="BA1265" s="42"/>
      <c r="BB1265" s="42"/>
      <c r="BC1265" s="42"/>
      <c r="BD1265" s="42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42"/>
      <c r="BQ1265" s="42"/>
      <c r="BR1265" s="42"/>
      <c r="BS1265" s="42"/>
      <c r="BT1265" s="42"/>
      <c r="BU1265" s="42"/>
      <c r="BV1265" s="42"/>
      <c r="BW1265" s="42"/>
      <c r="BX1265" s="42"/>
      <c r="BY1265" s="42"/>
      <c r="BZ1265" s="42"/>
      <c r="CA1265" s="42"/>
      <c r="CB1265" s="42"/>
      <c r="CC1265" s="42"/>
      <c r="CD1265" s="42"/>
      <c r="CE1265" s="42"/>
    </row>
    <row r="1266" spans="1:83" x14ac:dyDescent="0.25">
      <c r="A1266" s="42"/>
      <c r="B1266" s="42"/>
      <c r="C1266" s="42"/>
      <c r="D1266" s="42"/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  <c r="AP1266" s="42"/>
      <c r="AQ1266" s="42"/>
      <c r="AR1266" s="42"/>
      <c r="AS1266" s="42"/>
      <c r="AT1266" s="42"/>
      <c r="AU1266" s="42"/>
      <c r="AV1266" s="42"/>
      <c r="AW1266" s="42"/>
      <c r="AX1266" s="42"/>
      <c r="AY1266" s="42"/>
      <c r="AZ1266" s="42"/>
      <c r="BA1266" s="42"/>
      <c r="BB1266" s="42"/>
      <c r="BC1266" s="42"/>
      <c r="BD1266" s="42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42"/>
      <c r="BQ1266" s="42"/>
      <c r="BR1266" s="42"/>
      <c r="BS1266" s="42"/>
      <c r="BT1266" s="42"/>
      <c r="BU1266" s="42"/>
      <c r="BV1266" s="42"/>
      <c r="BW1266" s="42"/>
      <c r="BX1266" s="42"/>
      <c r="BY1266" s="42"/>
      <c r="BZ1266" s="42"/>
      <c r="CA1266" s="42"/>
      <c r="CB1266" s="42"/>
      <c r="CC1266" s="42"/>
      <c r="CD1266" s="42"/>
      <c r="CE1266" s="42"/>
    </row>
    <row r="1267" spans="1:83" x14ac:dyDescent="0.25">
      <c r="A1267" s="42"/>
      <c r="B1267" s="42"/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  <c r="AP1267" s="42"/>
      <c r="AQ1267" s="42"/>
      <c r="AR1267" s="42"/>
      <c r="AS1267" s="42"/>
      <c r="AT1267" s="42"/>
      <c r="AU1267" s="42"/>
      <c r="AV1267" s="42"/>
      <c r="AW1267" s="42"/>
      <c r="AX1267" s="42"/>
      <c r="AY1267" s="42"/>
      <c r="AZ1267" s="42"/>
      <c r="BA1267" s="42"/>
      <c r="BB1267" s="42"/>
      <c r="BC1267" s="42"/>
      <c r="BD1267" s="42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42"/>
      <c r="BQ1267" s="42"/>
      <c r="BR1267" s="42"/>
      <c r="BS1267" s="42"/>
      <c r="BT1267" s="42"/>
      <c r="BU1267" s="42"/>
      <c r="BV1267" s="42"/>
      <c r="BW1267" s="42"/>
      <c r="BX1267" s="42"/>
      <c r="BY1267" s="42"/>
      <c r="BZ1267" s="42"/>
      <c r="CA1267" s="42"/>
      <c r="CB1267" s="42"/>
      <c r="CC1267" s="42"/>
      <c r="CD1267" s="42"/>
      <c r="CE1267" s="42"/>
    </row>
    <row r="1268" spans="1:83" x14ac:dyDescent="0.25">
      <c r="A1268" s="42"/>
      <c r="B1268" s="42"/>
      <c r="C1268" s="42"/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  <c r="AP1268" s="42"/>
      <c r="AQ1268" s="42"/>
      <c r="AR1268" s="42"/>
      <c r="AS1268" s="42"/>
      <c r="AT1268" s="42"/>
      <c r="AU1268" s="42"/>
      <c r="AV1268" s="42"/>
      <c r="AW1268" s="42"/>
      <c r="AX1268" s="42"/>
      <c r="AY1268" s="42"/>
      <c r="AZ1268" s="42"/>
      <c r="BA1268" s="42"/>
      <c r="BB1268" s="42"/>
      <c r="BC1268" s="42"/>
      <c r="BD1268" s="42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42"/>
      <c r="BQ1268" s="42"/>
      <c r="BR1268" s="42"/>
      <c r="BS1268" s="42"/>
      <c r="BT1268" s="42"/>
      <c r="BU1268" s="42"/>
      <c r="BV1268" s="42"/>
      <c r="BW1268" s="42"/>
      <c r="BX1268" s="42"/>
      <c r="BY1268" s="42"/>
      <c r="BZ1268" s="42"/>
      <c r="CA1268" s="42"/>
      <c r="CB1268" s="42"/>
      <c r="CC1268" s="42"/>
      <c r="CD1268" s="42"/>
      <c r="CE1268" s="42"/>
    </row>
    <row r="1269" spans="1:83" x14ac:dyDescent="0.25">
      <c r="A1269" s="42"/>
      <c r="B1269" s="42"/>
      <c r="C1269" s="42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  <c r="AP1269" s="42"/>
      <c r="AQ1269" s="42"/>
      <c r="AR1269" s="42"/>
      <c r="AS1269" s="42"/>
      <c r="AT1269" s="42"/>
      <c r="AU1269" s="42"/>
      <c r="AV1269" s="42"/>
      <c r="AW1269" s="42"/>
      <c r="AX1269" s="42"/>
      <c r="AY1269" s="42"/>
      <c r="AZ1269" s="42"/>
      <c r="BA1269" s="42"/>
      <c r="BB1269" s="42"/>
      <c r="BC1269" s="42"/>
      <c r="BD1269" s="42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42"/>
      <c r="BQ1269" s="42"/>
      <c r="BR1269" s="42"/>
      <c r="BS1269" s="42"/>
      <c r="BT1269" s="42"/>
      <c r="BU1269" s="42"/>
      <c r="BV1269" s="42"/>
      <c r="BW1269" s="42"/>
      <c r="BX1269" s="42"/>
      <c r="BY1269" s="42"/>
      <c r="BZ1269" s="42"/>
      <c r="CA1269" s="42"/>
      <c r="CB1269" s="42"/>
      <c r="CC1269" s="42"/>
      <c r="CD1269" s="42"/>
      <c r="CE1269" s="42"/>
    </row>
    <row r="1270" spans="1:83" x14ac:dyDescent="0.25">
      <c r="A1270" s="42"/>
      <c r="B1270" s="42"/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  <c r="AP1270" s="42"/>
      <c r="AQ1270" s="42"/>
      <c r="AR1270" s="42"/>
      <c r="AS1270" s="42"/>
      <c r="AT1270" s="42"/>
      <c r="AU1270" s="42"/>
      <c r="AV1270" s="42"/>
      <c r="AW1270" s="42"/>
      <c r="AX1270" s="42"/>
      <c r="AY1270" s="42"/>
      <c r="AZ1270" s="42"/>
      <c r="BA1270" s="42"/>
      <c r="BB1270" s="42"/>
      <c r="BC1270" s="42"/>
      <c r="BD1270" s="42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42"/>
      <c r="BQ1270" s="42"/>
      <c r="BR1270" s="42"/>
      <c r="BS1270" s="42"/>
      <c r="BT1270" s="42"/>
      <c r="BU1270" s="42"/>
      <c r="BV1270" s="42"/>
      <c r="BW1270" s="42"/>
      <c r="BX1270" s="42"/>
      <c r="BY1270" s="42"/>
      <c r="BZ1270" s="42"/>
      <c r="CA1270" s="42"/>
      <c r="CB1270" s="42"/>
      <c r="CC1270" s="42"/>
      <c r="CD1270" s="42"/>
      <c r="CE1270" s="42"/>
    </row>
    <row r="1271" spans="1:83" x14ac:dyDescent="0.25">
      <c r="A1271" s="42"/>
      <c r="B1271" s="42"/>
      <c r="C1271" s="42"/>
      <c r="D1271" s="42"/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  <c r="AR1271" s="42"/>
      <c r="AS1271" s="42"/>
      <c r="AT1271" s="42"/>
      <c r="AU1271" s="42"/>
      <c r="AV1271" s="42"/>
      <c r="AW1271" s="42"/>
      <c r="AX1271" s="42"/>
      <c r="AY1271" s="42"/>
      <c r="AZ1271" s="42"/>
      <c r="BA1271" s="42"/>
      <c r="BB1271" s="42"/>
      <c r="BC1271" s="42"/>
      <c r="BD1271" s="42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42"/>
      <c r="BQ1271" s="42"/>
      <c r="BR1271" s="42"/>
      <c r="BS1271" s="42"/>
      <c r="BT1271" s="42"/>
      <c r="BU1271" s="42"/>
      <c r="BV1271" s="42"/>
      <c r="BW1271" s="42"/>
      <c r="BX1271" s="42"/>
      <c r="BY1271" s="42"/>
      <c r="BZ1271" s="42"/>
      <c r="CA1271" s="42"/>
      <c r="CB1271" s="42"/>
      <c r="CC1271" s="42"/>
      <c r="CD1271" s="42"/>
      <c r="CE1271" s="42"/>
    </row>
    <row r="1272" spans="1:83" x14ac:dyDescent="0.25">
      <c r="A1272" s="42"/>
      <c r="B1272" s="42"/>
      <c r="C1272" s="42"/>
      <c r="D1272" s="42"/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  <c r="AP1272" s="42"/>
      <c r="AQ1272" s="42"/>
      <c r="AR1272" s="42"/>
      <c r="AS1272" s="42"/>
      <c r="AT1272" s="42"/>
      <c r="AU1272" s="42"/>
      <c r="AV1272" s="42"/>
      <c r="AW1272" s="42"/>
      <c r="AX1272" s="42"/>
      <c r="AY1272" s="42"/>
      <c r="AZ1272" s="42"/>
      <c r="BA1272" s="42"/>
      <c r="BB1272" s="42"/>
      <c r="BC1272" s="42"/>
      <c r="BD1272" s="42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42"/>
      <c r="BQ1272" s="42"/>
      <c r="BR1272" s="42"/>
      <c r="BS1272" s="42"/>
      <c r="BT1272" s="42"/>
      <c r="BU1272" s="42"/>
      <c r="BV1272" s="42"/>
      <c r="BW1272" s="42"/>
      <c r="BX1272" s="42"/>
      <c r="BY1272" s="42"/>
      <c r="BZ1272" s="42"/>
      <c r="CA1272" s="42"/>
      <c r="CB1272" s="42"/>
      <c r="CC1272" s="42"/>
      <c r="CD1272" s="42"/>
      <c r="CE1272" s="42"/>
    </row>
    <row r="1273" spans="1:83" x14ac:dyDescent="0.25">
      <c r="A1273" s="42"/>
      <c r="B1273" s="42"/>
      <c r="C1273" s="42"/>
      <c r="D1273" s="42"/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  <c r="AP1273" s="42"/>
      <c r="AQ1273" s="42"/>
      <c r="AR1273" s="42"/>
      <c r="AS1273" s="42"/>
      <c r="AT1273" s="42"/>
      <c r="AU1273" s="42"/>
      <c r="AV1273" s="42"/>
      <c r="AW1273" s="42"/>
      <c r="AX1273" s="42"/>
      <c r="AY1273" s="42"/>
      <c r="AZ1273" s="42"/>
      <c r="BA1273" s="42"/>
      <c r="BB1273" s="42"/>
      <c r="BC1273" s="42"/>
      <c r="BD1273" s="42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42"/>
      <c r="BQ1273" s="42"/>
      <c r="BR1273" s="42"/>
      <c r="BS1273" s="42"/>
      <c r="BT1273" s="42"/>
      <c r="BU1273" s="42"/>
      <c r="BV1273" s="42"/>
      <c r="BW1273" s="42"/>
      <c r="BX1273" s="42"/>
      <c r="BY1273" s="42"/>
      <c r="BZ1273" s="42"/>
      <c r="CA1273" s="42"/>
      <c r="CB1273" s="42"/>
      <c r="CC1273" s="42"/>
      <c r="CD1273" s="42"/>
      <c r="CE1273" s="42"/>
    </row>
    <row r="1274" spans="1:83" x14ac:dyDescent="0.25">
      <c r="A1274" s="42"/>
      <c r="B1274" s="42"/>
      <c r="C1274" s="42"/>
      <c r="D1274" s="42"/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  <c r="AP1274" s="42"/>
      <c r="AQ1274" s="42"/>
      <c r="AR1274" s="42"/>
      <c r="AS1274" s="42"/>
      <c r="AT1274" s="42"/>
      <c r="AU1274" s="42"/>
      <c r="AV1274" s="42"/>
      <c r="AW1274" s="42"/>
      <c r="AX1274" s="42"/>
      <c r="AY1274" s="42"/>
      <c r="AZ1274" s="42"/>
      <c r="BA1274" s="42"/>
      <c r="BB1274" s="42"/>
      <c r="BC1274" s="42"/>
      <c r="BD1274" s="42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42"/>
      <c r="BQ1274" s="42"/>
      <c r="BR1274" s="42"/>
      <c r="BS1274" s="42"/>
      <c r="BT1274" s="42"/>
      <c r="BU1274" s="42"/>
      <c r="BV1274" s="42"/>
      <c r="BW1274" s="42"/>
      <c r="BX1274" s="42"/>
      <c r="BY1274" s="42"/>
      <c r="BZ1274" s="42"/>
      <c r="CA1274" s="42"/>
      <c r="CB1274" s="42"/>
      <c r="CC1274" s="42"/>
      <c r="CD1274" s="42"/>
      <c r="CE1274" s="42"/>
    </row>
    <row r="1275" spans="1:83" x14ac:dyDescent="0.25">
      <c r="A1275" s="42"/>
      <c r="B1275" s="42"/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  <c r="AP1275" s="42"/>
      <c r="AQ1275" s="42"/>
      <c r="AR1275" s="42"/>
      <c r="AS1275" s="42"/>
      <c r="AT1275" s="42"/>
      <c r="AU1275" s="42"/>
      <c r="AV1275" s="42"/>
      <c r="AW1275" s="42"/>
      <c r="AX1275" s="42"/>
      <c r="AY1275" s="42"/>
      <c r="AZ1275" s="42"/>
      <c r="BA1275" s="42"/>
      <c r="BB1275" s="42"/>
      <c r="BC1275" s="42"/>
      <c r="BD1275" s="42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42"/>
      <c r="BQ1275" s="42"/>
      <c r="BR1275" s="42"/>
      <c r="BS1275" s="42"/>
      <c r="BT1275" s="42"/>
      <c r="BU1275" s="42"/>
      <c r="BV1275" s="42"/>
      <c r="BW1275" s="42"/>
      <c r="BX1275" s="42"/>
      <c r="BY1275" s="42"/>
      <c r="BZ1275" s="42"/>
      <c r="CA1275" s="42"/>
      <c r="CB1275" s="42"/>
      <c r="CC1275" s="42"/>
      <c r="CD1275" s="42"/>
      <c r="CE1275" s="42"/>
    </row>
    <row r="1276" spans="1:83" x14ac:dyDescent="0.25">
      <c r="A1276" s="42"/>
      <c r="B1276" s="42"/>
      <c r="C1276" s="42"/>
      <c r="D1276" s="42"/>
      <c r="E1276" s="42"/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  <c r="AP1276" s="42"/>
      <c r="AQ1276" s="42"/>
      <c r="AR1276" s="42"/>
      <c r="AS1276" s="42"/>
      <c r="AT1276" s="42"/>
      <c r="AU1276" s="42"/>
      <c r="AV1276" s="42"/>
      <c r="AW1276" s="42"/>
      <c r="AX1276" s="42"/>
      <c r="AY1276" s="42"/>
      <c r="AZ1276" s="42"/>
      <c r="BA1276" s="42"/>
      <c r="BB1276" s="42"/>
      <c r="BC1276" s="42"/>
      <c r="BD1276" s="42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42"/>
      <c r="BQ1276" s="42"/>
      <c r="BR1276" s="42"/>
      <c r="BS1276" s="42"/>
      <c r="BT1276" s="42"/>
      <c r="BU1276" s="42"/>
      <c r="BV1276" s="42"/>
      <c r="BW1276" s="42"/>
      <c r="BX1276" s="42"/>
      <c r="BY1276" s="42"/>
      <c r="BZ1276" s="42"/>
      <c r="CA1276" s="42"/>
      <c r="CB1276" s="42"/>
      <c r="CC1276" s="42"/>
      <c r="CD1276" s="42"/>
      <c r="CE1276" s="42"/>
    </row>
    <row r="1277" spans="1:83" x14ac:dyDescent="0.25">
      <c r="A1277" s="42"/>
      <c r="B1277" s="42"/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  <c r="AP1277" s="42"/>
      <c r="AQ1277" s="42"/>
      <c r="AR1277" s="42"/>
      <c r="AS1277" s="42"/>
      <c r="AT1277" s="42"/>
      <c r="AU1277" s="42"/>
      <c r="AV1277" s="42"/>
      <c r="AW1277" s="42"/>
      <c r="AX1277" s="42"/>
      <c r="AY1277" s="42"/>
      <c r="AZ1277" s="42"/>
      <c r="BA1277" s="42"/>
      <c r="BB1277" s="42"/>
      <c r="BC1277" s="42"/>
      <c r="BD1277" s="42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42"/>
      <c r="BQ1277" s="42"/>
      <c r="BR1277" s="42"/>
      <c r="BS1277" s="42"/>
      <c r="BT1277" s="42"/>
      <c r="BU1277" s="42"/>
      <c r="BV1277" s="42"/>
      <c r="BW1277" s="42"/>
      <c r="BX1277" s="42"/>
      <c r="BY1277" s="42"/>
      <c r="BZ1277" s="42"/>
      <c r="CA1277" s="42"/>
      <c r="CB1277" s="42"/>
      <c r="CC1277" s="42"/>
      <c r="CD1277" s="42"/>
      <c r="CE1277" s="42"/>
    </row>
    <row r="1278" spans="1:83" x14ac:dyDescent="0.25">
      <c r="A1278" s="42"/>
      <c r="B1278" s="42"/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  <c r="AP1278" s="42"/>
      <c r="AQ1278" s="42"/>
      <c r="AR1278" s="42"/>
      <c r="AS1278" s="42"/>
      <c r="AT1278" s="42"/>
      <c r="AU1278" s="42"/>
      <c r="AV1278" s="42"/>
      <c r="AW1278" s="42"/>
      <c r="AX1278" s="42"/>
      <c r="AY1278" s="42"/>
      <c r="AZ1278" s="42"/>
      <c r="BA1278" s="42"/>
      <c r="BB1278" s="42"/>
      <c r="BC1278" s="42"/>
      <c r="BD1278" s="42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42"/>
      <c r="BQ1278" s="42"/>
      <c r="BR1278" s="42"/>
      <c r="BS1278" s="42"/>
      <c r="BT1278" s="42"/>
      <c r="BU1278" s="42"/>
      <c r="BV1278" s="42"/>
      <c r="BW1278" s="42"/>
      <c r="BX1278" s="42"/>
      <c r="BY1278" s="42"/>
      <c r="BZ1278" s="42"/>
      <c r="CA1278" s="42"/>
      <c r="CB1278" s="42"/>
      <c r="CC1278" s="42"/>
      <c r="CD1278" s="42"/>
      <c r="CE1278" s="42"/>
    </row>
    <row r="1279" spans="1:83" x14ac:dyDescent="0.25">
      <c r="A1279" s="42"/>
      <c r="B1279" s="42"/>
      <c r="C1279" s="42"/>
      <c r="D1279" s="42"/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  <c r="AP1279" s="42"/>
      <c r="AQ1279" s="42"/>
      <c r="AR1279" s="42"/>
      <c r="AS1279" s="42"/>
      <c r="AT1279" s="42"/>
      <c r="AU1279" s="42"/>
      <c r="AV1279" s="42"/>
      <c r="AW1279" s="42"/>
      <c r="AX1279" s="42"/>
      <c r="AY1279" s="42"/>
      <c r="AZ1279" s="42"/>
      <c r="BA1279" s="42"/>
      <c r="BB1279" s="42"/>
      <c r="BC1279" s="42"/>
      <c r="BD1279" s="42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42"/>
      <c r="BQ1279" s="42"/>
      <c r="BR1279" s="42"/>
      <c r="BS1279" s="42"/>
      <c r="BT1279" s="42"/>
      <c r="BU1279" s="42"/>
      <c r="BV1279" s="42"/>
      <c r="BW1279" s="42"/>
      <c r="BX1279" s="42"/>
      <c r="BY1279" s="42"/>
      <c r="BZ1279" s="42"/>
      <c r="CA1279" s="42"/>
      <c r="CB1279" s="42"/>
      <c r="CC1279" s="42"/>
      <c r="CD1279" s="42"/>
      <c r="CE1279" s="42"/>
    </row>
    <row r="1280" spans="1:83" x14ac:dyDescent="0.25">
      <c r="A1280" s="42"/>
      <c r="B1280" s="42"/>
      <c r="C1280" s="42"/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  <c r="AP1280" s="42"/>
      <c r="AQ1280" s="42"/>
      <c r="AR1280" s="42"/>
      <c r="AS1280" s="42"/>
      <c r="AT1280" s="42"/>
      <c r="AU1280" s="42"/>
      <c r="AV1280" s="42"/>
      <c r="AW1280" s="42"/>
      <c r="AX1280" s="42"/>
      <c r="AY1280" s="42"/>
      <c r="AZ1280" s="42"/>
      <c r="BA1280" s="42"/>
      <c r="BB1280" s="42"/>
      <c r="BC1280" s="42"/>
      <c r="BD1280" s="42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42"/>
      <c r="BQ1280" s="42"/>
      <c r="BR1280" s="42"/>
      <c r="BS1280" s="42"/>
      <c r="BT1280" s="42"/>
      <c r="BU1280" s="42"/>
      <c r="BV1280" s="42"/>
      <c r="BW1280" s="42"/>
      <c r="BX1280" s="42"/>
      <c r="BY1280" s="42"/>
      <c r="BZ1280" s="42"/>
      <c r="CA1280" s="42"/>
      <c r="CB1280" s="42"/>
      <c r="CC1280" s="42"/>
      <c r="CD1280" s="42"/>
      <c r="CE1280" s="42"/>
    </row>
    <row r="1281" spans="1:83" x14ac:dyDescent="0.25">
      <c r="A1281" s="42"/>
      <c r="B1281" s="42"/>
      <c r="C1281" s="42"/>
      <c r="D1281" s="42"/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  <c r="AP1281" s="42"/>
      <c r="AQ1281" s="42"/>
      <c r="AR1281" s="42"/>
      <c r="AS1281" s="42"/>
      <c r="AT1281" s="42"/>
      <c r="AU1281" s="42"/>
      <c r="AV1281" s="42"/>
      <c r="AW1281" s="42"/>
      <c r="AX1281" s="42"/>
      <c r="AY1281" s="42"/>
      <c r="AZ1281" s="42"/>
      <c r="BA1281" s="42"/>
      <c r="BB1281" s="42"/>
      <c r="BC1281" s="42"/>
      <c r="BD1281" s="42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42"/>
      <c r="BQ1281" s="42"/>
      <c r="BR1281" s="42"/>
      <c r="BS1281" s="42"/>
      <c r="BT1281" s="42"/>
      <c r="BU1281" s="42"/>
      <c r="BV1281" s="42"/>
      <c r="BW1281" s="42"/>
      <c r="BX1281" s="42"/>
      <c r="BY1281" s="42"/>
      <c r="BZ1281" s="42"/>
      <c r="CA1281" s="42"/>
      <c r="CB1281" s="42"/>
      <c r="CC1281" s="42"/>
      <c r="CD1281" s="42"/>
      <c r="CE1281" s="42"/>
    </row>
    <row r="1282" spans="1:83" x14ac:dyDescent="0.25">
      <c r="A1282" s="42"/>
      <c r="B1282" s="42"/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  <c r="AP1282" s="42"/>
      <c r="AQ1282" s="42"/>
      <c r="AR1282" s="42"/>
      <c r="AS1282" s="42"/>
      <c r="AT1282" s="42"/>
      <c r="AU1282" s="42"/>
      <c r="AV1282" s="42"/>
      <c r="AW1282" s="42"/>
      <c r="AX1282" s="42"/>
      <c r="AY1282" s="42"/>
      <c r="AZ1282" s="42"/>
      <c r="BA1282" s="42"/>
      <c r="BB1282" s="42"/>
      <c r="BC1282" s="42"/>
      <c r="BD1282" s="42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42"/>
      <c r="BQ1282" s="42"/>
      <c r="BR1282" s="42"/>
      <c r="BS1282" s="42"/>
      <c r="BT1282" s="42"/>
      <c r="BU1282" s="42"/>
      <c r="BV1282" s="42"/>
      <c r="BW1282" s="42"/>
      <c r="BX1282" s="42"/>
      <c r="BY1282" s="42"/>
      <c r="BZ1282" s="42"/>
      <c r="CA1282" s="42"/>
      <c r="CB1282" s="42"/>
      <c r="CC1282" s="42"/>
      <c r="CD1282" s="42"/>
      <c r="CE1282" s="42"/>
    </row>
    <row r="1283" spans="1:83" x14ac:dyDescent="0.25">
      <c r="A1283" s="42"/>
      <c r="B1283" s="42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  <c r="AP1283" s="42"/>
      <c r="AQ1283" s="42"/>
      <c r="AR1283" s="42"/>
      <c r="AS1283" s="42"/>
      <c r="AT1283" s="42"/>
      <c r="AU1283" s="42"/>
      <c r="AV1283" s="42"/>
      <c r="AW1283" s="42"/>
      <c r="AX1283" s="42"/>
      <c r="AY1283" s="42"/>
      <c r="AZ1283" s="42"/>
      <c r="BA1283" s="42"/>
      <c r="BB1283" s="42"/>
      <c r="BC1283" s="42"/>
      <c r="BD1283" s="42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42"/>
      <c r="BQ1283" s="42"/>
      <c r="BR1283" s="42"/>
      <c r="BS1283" s="42"/>
      <c r="BT1283" s="42"/>
      <c r="BU1283" s="42"/>
      <c r="BV1283" s="42"/>
      <c r="BW1283" s="42"/>
      <c r="BX1283" s="42"/>
      <c r="BY1283" s="42"/>
      <c r="BZ1283" s="42"/>
      <c r="CA1283" s="42"/>
      <c r="CB1283" s="42"/>
      <c r="CC1283" s="42"/>
      <c r="CD1283" s="42"/>
      <c r="CE1283" s="42"/>
    </row>
    <row r="1284" spans="1:83" x14ac:dyDescent="0.25">
      <c r="A1284" s="42"/>
      <c r="B1284" s="42"/>
      <c r="C1284" s="42"/>
      <c r="D1284" s="42"/>
      <c r="E1284" s="42"/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  <c r="AP1284" s="42"/>
      <c r="AQ1284" s="42"/>
      <c r="AR1284" s="42"/>
      <c r="AS1284" s="42"/>
      <c r="AT1284" s="42"/>
      <c r="AU1284" s="42"/>
      <c r="AV1284" s="42"/>
      <c r="AW1284" s="42"/>
      <c r="AX1284" s="42"/>
      <c r="AY1284" s="42"/>
      <c r="AZ1284" s="42"/>
      <c r="BA1284" s="42"/>
      <c r="BB1284" s="42"/>
      <c r="BC1284" s="42"/>
      <c r="BD1284" s="42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42"/>
      <c r="BQ1284" s="42"/>
      <c r="BR1284" s="42"/>
      <c r="BS1284" s="42"/>
      <c r="BT1284" s="42"/>
      <c r="BU1284" s="42"/>
      <c r="BV1284" s="42"/>
      <c r="BW1284" s="42"/>
      <c r="BX1284" s="42"/>
      <c r="BY1284" s="42"/>
      <c r="BZ1284" s="42"/>
      <c r="CA1284" s="42"/>
      <c r="CB1284" s="42"/>
      <c r="CC1284" s="42"/>
      <c r="CD1284" s="42"/>
      <c r="CE1284" s="42"/>
    </row>
    <row r="1285" spans="1:83" x14ac:dyDescent="0.25">
      <c r="A1285" s="42"/>
      <c r="B1285" s="42"/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  <c r="AP1285" s="42"/>
      <c r="AQ1285" s="42"/>
      <c r="AR1285" s="42"/>
      <c r="AS1285" s="42"/>
      <c r="AT1285" s="42"/>
      <c r="AU1285" s="42"/>
      <c r="AV1285" s="42"/>
      <c r="AW1285" s="42"/>
      <c r="AX1285" s="42"/>
      <c r="AY1285" s="42"/>
      <c r="AZ1285" s="42"/>
      <c r="BA1285" s="42"/>
      <c r="BB1285" s="42"/>
      <c r="BC1285" s="42"/>
      <c r="BD1285" s="42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42"/>
      <c r="BQ1285" s="42"/>
      <c r="BR1285" s="42"/>
      <c r="BS1285" s="42"/>
      <c r="BT1285" s="42"/>
      <c r="BU1285" s="42"/>
      <c r="BV1285" s="42"/>
      <c r="BW1285" s="42"/>
      <c r="BX1285" s="42"/>
      <c r="BY1285" s="42"/>
      <c r="BZ1285" s="42"/>
      <c r="CA1285" s="42"/>
      <c r="CB1285" s="42"/>
      <c r="CC1285" s="42"/>
      <c r="CD1285" s="42"/>
      <c r="CE1285" s="42"/>
    </row>
    <row r="1286" spans="1:83" x14ac:dyDescent="0.25">
      <c r="A1286" s="42"/>
      <c r="B1286" s="42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  <c r="AP1286" s="42"/>
      <c r="AQ1286" s="42"/>
      <c r="AR1286" s="42"/>
      <c r="AS1286" s="42"/>
      <c r="AT1286" s="42"/>
      <c r="AU1286" s="42"/>
      <c r="AV1286" s="42"/>
      <c r="AW1286" s="42"/>
      <c r="AX1286" s="42"/>
      <c r="AY1286" s="42"/>
      <c r="AZ1286" s="42"/>
      <c r="BA1286" s="42"/>
      <c r="BB1286" s="42"/>
      <c r="BC1286" s="42"/>
      <c r="BD1286" s="42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42"/>
      <c r="BQ1286" s="42"/>
      <c r="BR1286" s="42"/>
      <c r="BS1286" s="42"/>
      <c r="BT1286" s="42"/>
      <c r="BU1286" s="42"/>
      <c r="BV1286" s="42"/>
      <c r="BW1286" s="42"/>
      <c r="BX1286" s="42"/>
      <c r="BY1286" s="42"/>
      <c r="BZ1286" s="42"/>
      <c r="CA1286" s="42"/>
      <c r="CB1286" s="42"/>
      <c r="CC1286" s="42"/>
      <c r="CD1286" s="42"/>
      <c r="CE1286" s="42"/>
    </row>
    <row r="1287" spans="1:83" x14ac:dyDescent="0.25">
      <c r="A1287" s="42"/>
      <c r="B1287" s="42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  <c r="AP1287" s="42"/>
      <c r="AQ1287" s="42"/>
      <c r="AR1287" s="42"/>
      <c r="AS1287" s="42"/>
      <c r="AT1287" s="42"/>
      <c r="AU1287" s="42"/>
      <c r="AV1287" s="42"/>
      <c r="AW1287" s="42"/>
      <c r="AX1287" s="42"/>
      <c r="AY1287" s="42"/>
      <c r="AZ1287" s="42"/>
      <c r="BA1287" s="42"/>
      <c r="BB1287" s="42"/>
      <c r="BC1287" s="42"/>
      <c r="BD1287" s="42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42"/>
      <c r="BQ1287" s="42"/>
      <c r="BR1287" s="42"/>
      <c r="BS1287" s="42"/>
      <c r="BT1287" s="42"/>
      <c r="BU1287" s="42"/>
      <c r="BV1287" s="42"/>
      <c r="BW1287" s="42"/>
      <c r="BX1287" s="42"/>
      <c r="BY1287" s="42"/>
      <c r="BZ1287" s="42"/>
      <c r="CA1287" s="42"/>
      <c r="CB1287" s="42"/>
      <c r="CC1287" s="42"/>
      <c r="CD1287" s="42"/>
      <c r="CE1287" s="42"/>
    </row>
    <row r="1288" spans="1:83" x14ac:dyDescent="0.25">
      <c r="A1288" s="42"/>
      <c r="B1288" s="42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  <c r="AP1288" s="42"/>
      <c r="AQ1288" s="42"/>
      <c r="AR1288" s="42"/>
      <c r="AS1288" s="42"/>
      <c r="AT1288" s="42"/>
      <c r="AU1288" s="42"/>
      <c r="AV1288" s="42"/>
      <c r="AW1288" s="42"/>
      <c r="AX1288" s="42"/>
      <c r="AY1288" s="42"/>
      <c r="AZ1288" s="42"/>
      <c r="BA1288" s="42"/>
      <c r="BB1288" s="42"/>
      <c r="BC1288" s="42"/>
      <c r="BD1288" s="42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42"/>
      <c r="BQ1288" s="42"/>
      <c r="BR1288" s="42"/>
      <c r="BS1288" s="42"/>
      <c r="BT1288" s="42"/>
      <c r="BU1288" s="42"/>
      <c r="BV1288" s="42"/>
      <c r="BW1288" s="42"/>
      <c r="BX1288" s="42"/>
      <c r="BY1288" s="42"/>
      <c r="BZ1288" s="42"/>
      <c r="CA1288" s="42"/>
      <c r="CB1288" s="42"/>
      <c r="CC1288" s="42"/>
      <c r="CD1288" s="42"/>
      <c r="CE1288" s="42"/>
    </row>
    <row r="1289" spans="1:83" x14ac:dyDescent="0.25">
      <c r="A1289" s="42"/>
      <c r="B1289" s="42"/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  <c r="AP1289" s="42"/>
      <c r="AQ1289" s="42"/>
      <c r="AR1289" s="42"/>
      <c r="AS1289" s="42"/>
      <c r="AT1289" s="42"/>
      <c r="AU1289" s="42"/>
      <c r="AV1289" s="42"/>
      <c r="AW1289" s="42"/>
      <c r="AX1289" s="42"/>
      <c r="AY1289" s="42"/>
      <c r="AZ1289" s="42"/>
      <c r="BA1289" s="42"/>
      <c r="BB1289" s="42"/>
      <c r="BC1289" s="42"/>
      <c r="BD1289" s="42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42"/>
      <c r="BQ1289" s="42"/>
      <c r="BR1289" s="42"/>
      <c r="BS1289" s="42"/>
      <c r="BT1289" s="42"/>
      <c r="BU1289" s="42"/>
      <c r="BV1289" s="42"/>
      <c r="BW1289" s="42"/>
      <c r="BX1289" s="42"/>
      <c r="BY1289" s="42"/>
      <c r="BZ1289" s="42"/>
      <c r="CA1289" s="42"/>
      <c r="CB1289" s="42"/>
      <c r="CC1289" s="42"/>
      <c r="CD1289" s="42"/>
      <c r="CE1289" s="42"/>
    </row>
    <row r="1290" spans="1:83" x14ac:dyDescent="0.25">
      <c r="A1290" s="42"/>
      <c r="B1290" s="42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  <c r="AP1290" s="42"/>
      <c r="AQ1290" s="42"/>
      <c r="AR1290" s="42"/>
      <c r="AS1290" s="42"/>
      <c r="AT1290" s="42"/>
      <c r="AU1290" s="42"/>
      <c r="AV1290" s="42"/>
      <c r="AW1290" s="42"/>
      <c r="AX1290" s="42"/>
      <c r="AY1290" s="42"/>
      <c r="AZ1290" s="42"/>
      <c r="BA1290" s="42"/>
      <c r="BB1290" s="42"/>
      <c r="BC1290" s="42"/>
      <c r="BD1290" s="42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42"/>
      <c r="BQ1290" s="42"/>
      <c r="BR1290" s="42"/>
      <c r="BS1290" s="42"/>
      <c r="BT1290" s="42"/>
      <c r="BU1290" s="42"/>
      <c r="BV1290" s="42"/>
      <c r="BW1290" s="42"/>
      <c r="BX1290" s="42"/>
      <c r="BY1290" s="42"/>
      <c r="BZ1290" s="42"/>
      <c r="CA1290" s="42"/>
      <c r="CB1290" s="42"/>
      <c r="CC1290" s="42"/>
      <c r="CD1290" s="42"/>
      <c r="CE1290" s="42"/>
    </row>
    <row r="1291" spans="1:83" x14ac:dyDescent="0.25">
      <c r="A1291" s="42"/>
      <c r="B1291" s="42"/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  <c r="AP1291" s="42"/>
      <c r="AQ1291" s="42"/>
      <c r="AR1291" s="42"/>
      <c r="AS1291" s="42"/>
      <c r="AT1291" s="42"/>
      <c r="AU1291" s="42"/>
      <c r="AV1291" s="42"/>
      <c r="AW1291" s="42"/>
      <c r="AX1291" s="42"/>
      <c r="AY1291" s="42"/>
      <c r="AZ1291" s="42"/>
      <c r="BA1291" s="42"/>
      <c r="BB1291" s="42"/>
      <c r="BC1291" s="42"/>
      <c r="BD1291" s="42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42"/>
      <c r="BQ1291" s="42"/>
      <c r="BR1291" s="42"/>
      <c r="BS1291" s="42"/>
      <c r="BT1291" s="42"/>
      <c r="BU1291" s="42"/>
      <c r="BV1291" s="42"/>
      <c r="BW1291" s="42"/>
      <c r="BX1291" s="42"/>
      <c r="BY1291" s="42"/>
      <c r="BZ1291" s="42"/>
      <c r="CA1291" s="42"/>
      <c r="CB1291" s="42"/>
      <c r="CC1291" s="42"/>
      <c r="CD1291" s="42"/>
      <c r="CE1291" s="42"/>
    </row>
    <row r="1292" spans="1:83" x14ac:dyDescent="0.25">
      <c r="A1292" s="42"/>
      <c r="B1292" s="42"/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  <c r="AP1292" s="42"/>
      <c r="AQ1292" s="42"/>
      <c r="AR1292" s="42"/>
      <c r="AS1292" s="42"/>
      <c r="AT1292" s="42"/>
      <c r="AU1292" s="42"/>
      <c r="AV1292" s="42"/>
      <c r="AW1292" s="42"/>
      <c r="AX1292" s="42"/>
      <c r="AY1292" s="42"/>
      <c r="AZ1292" s="42"/>
      <c r="BA1292" s="42"/>
      <c r="BB1292" s="42"/>
      <c r="BC1292" s="42"/>
      <c r="BD1292" s="42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42"/>
      <c r="BQ1292" s="42"/>
      <c r="BR1292" s="42"/>
      <c r="BS1292" s="42"/>
      <c r="BT1292" s="42"/>
      <c r="BU1292" s="42"/>
      <c r="BV1292" s="42"/>
      <c r="BW1292" s="42"/>
      <c r="BX1292" s="42"/>
      <c r="BY1292" s="42"/>
      <c r="BZ1292" s="42"/>
      <c r="CA1292" s="42"/>
      <c r="CB1292" s="42"/>
      <c r="CC1292" s="42"/>
      <c r="CD1292" s="42"/>
      <c r="CE1292" s="42"/>
    </row>
    <row r="1293" spans="1:83" x14ac:dyDescent="0.25">
      <c r="A1293" s="42"/>
      <c r="B1293" s="42"/>
      <c r="C1293" s="42"/>
      <c r="D1293" s="42"/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  <c r="AP1293" s="42"/>
      <c r="AQ1293" s="42"/>
      <c r="AR1293" s="42"/>
      <c r="AS1293" s="42"/>
      <c r="AT1293" s="42"/>
      <c r="AU1293" s="42"/>
      <c r="AV1293" s="42"/>
      <c r="AW1293" s="42"/>
      <c r="AX1293" s="42"/>
      <c r="AY1293" s="42"/>
      <c r="AZ1293" s="42"/>
      <c r="BA1293" s="42"/>
      <c r="BB1293" s="42"/>
      <c r="BC1293" s="42"/>
      <c r="BD1293" s="42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42"/>
      <c r="BQ1293" s="42"/>
      <c r="BR1293" s="42"/>
      <c r="BS1293" s="42"/>
      <c r="BT1293" s="42"/>
      <c r="BU1293" s="42"/>
      <c r="BV1293" s="42"/>
      <c r="BW1293" s="42"/>
      <c r="BX1293" s="42"/>
      <c r="BY1293" s="42"/>
      <c r="BZ1293" s="42"/>
      <c r="CA1293" s="42"/>
      <c r="CB1293" s="42"/>
      <c r="CC1293" s="42"/>
      <c r="CD1293" s="42"/>
      <c r="CE1293" s="42"/>
    </row>
    <row r="1294" spans="1:83" x14ac:dyDescent="0.25">
      <c r="A1294" s="42"/>
      <c r="B1294" s="42"/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  <c r="AP1294" s="42"/>
      <c r="AQ1294" s="42"/>
      <c r="AR1294" s="42"/>
      <c r="AS1294" s="42"/>
      <c r="AT1294" s="42"/>
      <c r="AU1294" s="42"/>
      <c r="AV1294" s="42"/>
      <c r="AW1294" s="42"/>
      <c r="AX1294" s="42"/>
      <c r="AY1294" s="42"/>
      <c r="AZ1294" s="42"/>
      <c r="BA1294" s="42"/>
      <c r="BB1294" s="42"/>
      <c r="BC1294" s="42"/>
      <c r="BD1294" s="42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42"/>
      <c r="BQ1294" s="42"/>
      <c r="BR1294" s="42"/>
      <c r="BS1294" s="42"/>
      <c r="BT1294" s="42"/>
      <c r="BU1294" s="42"/>
      <c r="BV1294" s="42"/>
      <c r="BW1294" s="42"/>
      <c r="BX1294" s="42"/>
      <c r="BY1294" s="42"/>
      <c r="BZ1294" s="42"/>
      <c r="CA1294" s="42"/>
      <c r="CB1294" s="42"/>
      <c r="CC1294" s="42"/>
      <c r="CD1294" s="42"/>
      <c r="CE1294" s="42"/>
    </row>
    <row r="1295" spans="1:83" x14ac:dyDescent="0.25">
      <c r="A1295" s="42"/>
      <c r="B1295" s="42"/>
      <c r="C1295" s="42"/>
      <c r="D1295" s="42"/>
      <c r="E1295" s="42"/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  <c r="AP1295" s="42"/>
      <c r="AQ1295" s="42"/>
      <c r="AR1295" s="42"/>
      <c r="AS1295" s="42"/>
      <c r="AT1295" s="42"/>
      <c r="AU1295" s="42"/>
      <c r="AV1295" s="42"/>
      <c r="AW1295" s="42"/>
      <c r="AX1295" s="42"/>
      <c r="AY1295" s="42"/>
      <c r="AZ1295" s="42"/>
      <c r="BA1295" s="42"/>
      <c r="BB1295" s="42"/>
      <c r="BC1295" s="42"/>
      <c r="BD1295" s="42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42"/>
      <c r="BQ1295" s="42"/>
      <c r="BR1295" s="42"/>
      <c r="BS1295" s="42"/>
      <c r="BT1295" s="42"/>
      <c r="BU1295" s="42"/>
      <c r="BV1295" s="42"/>
      <c r="BW1295" s="42"/>
      <c r="BX1295" s="42"/>
      <c r="BY1295" s="42"/>
      <c r="BZ1295" s="42"/>
      <c r="CA1295" s="42"/>
      <c r="CB1295" s="42"/>
      <c r="CC1295" s="42"/>
      <c r="CD1295" s="42"/>
      <c r="CE1295" s="42"/>
    </row>
    <row r="1296" spans="1:83" x14ac:dyDescent="0.25">
      <c r="A1296" s="42"/>
      <c r="B1296" s="42"/>
      <c r="C1296" s="42"/>
      <c r="D1296" s="42"/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  <c r="AP1296" s="42"/>
      <c r="AQ1296" s="42"/>
      <c r="AR1296" s="42"/>
      <c r="AS1296" s="42"/>
      <c r="AT1296" s="42"/>
      <c r="AU1296" s="42"/>
      <c r="AV1296" s="42"/>
      <c r="AW1296" s="42"/>
      <c r="AX1296" s="42"/>
      <c r="AY1296" s="42"/>
      <c r="AZ1296" s="42"/>
      <c r="BA1296" s="42"/>
      <c r="BB1296" s="42"/>
      <c r="BC1296" s="42"/>
      <c r="BD1296" s="42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42"/>
      <c r="BQ1296" s="42"/>
      <c r="BR1296" s="42"/>
      <c r="BS1296" s="42"/>
      <c r="BT1296" s="42"/>
      <c r="BU1296" s="42"/>
      <c r="BV1296" s="42"/>
      <c r="BW1296" s="42"/>
      <c r="BX1296" s="42"/>
      <c r="BY1296" s="42"/>
      <c r="BZ1296" s="42"/>
      <c r="CA1296" s="42"/>
      <c r="CB1296" s="42"/>
      <c r="CC1296" s="42"/>
      <c r="CD1296" s="42"/>
      <c r="CE1296" s="42"/>
    </row>
    <row r="1297" spans="1:83" x14ac:dyDescent="0.25">
      <c r="A1297" s="42"/>
      <c r="B1297" s="42"/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  <c r="AP1297" s="42"/>
      <c r="AQ1297" s="42"/>
      <c r="AR1297" s="42"/>
      <c r="AS1297" s="42"/>
      <c r="AT1297" s="42"/>
      <c r="AU1297" s="42"/>
      <c r="AV1297" s="42"/>
      <c r="AW1297" s="42"/>
      <c r="AX1297" s="42"/>
      <c r="AY1297" s="42"/>
      <c r="AZ1297" s="42"/>
      <c r="BA1297" s="42"/>
      <c r="BB1297" s="42"/>
      <c r="BC1297" s="42"/>
      <c r="BD1297" s="42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42"/>
      <c r="BQ1297" s="42"/>
      <c r="BR1297" s="42"/>
      <c r="BS1297" s="42"/>
      <c r="BT1297" s="42"/>
      <c r="BU1297" s="42"/>
      <c r="BV1297" s="42"/>
      <c r="BW1297" s="42"/>
      <c r="BX1297" s="42"/>
      <c r="BY1297" s="42"/>
      <c r="BZ1297" s="42"/>
      <c r="CA1297" s="42"/>
      <c r="CB1297" s="42"/>
      <c r="CC1297" s="42"/>
      <c r="CD1297" s="42"/>
      <c r="CE1297" s="42"/>
    </row>
    <row r="1298" spans="1:83" x14ac:dyDescent="0.25">
      <c r="A1298" s="42"/>
      <c r="B1298" s="42"/>
      <c r="C1298" s="42"/>
      <c r="D1298" s="42"/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  <c r="AP1298" s="42"/>
      <c r="AQ1298" s="42"/>
      <c r="AR1298" s="42"/>
      <c r="AS1298" s="42"/>
      <c r="AT1298" s="42"/>
      <c r="AU1298" s="42"/>
      <c r="AV1298" s="42"/>
      <c r="AW1298" s="42"/>
      <c r="AX1298" s="42"/>
      <c r="AY1298" s="42"/>
      <c r="AZ1298" s="42"/>
      <c r="BA1298" s="42"/>
      <c r="BB1298" s="42"/>
      <c r="BC1298" s="42"/>
      <c r="BD1298" s="42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42"/>
      <c r="BQ1298" s="42"/>
      <c r="BR1298" s="42"/>
      <c r="BS1298" s="42"/>
      <c r="BT1298" s="42"/>
      <c r="BU1298" s="42"/>
      <c r="BV1298" s="42"/>
      <c r="BW1298" s="42"/>
      <c r="BX1298" s="42"/>
      <c r="BY1298" s="42"/>
      <c r="BZ1298" s="42"/>
      <c r="CA1298" s="42"/>
      <c r="CB1298" s="42"/>
      <c r="CC1298" s="42"/>
      <c r="CD1298" s="42"/>
      <c r="CE1298" s="42"/>
    </row>
    <row r="1299" spans="1:83" x14ac:dyDescent="0.25">
      <c r="A1299" s="42"/>
      <c r="B1299" s="42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  <c r="AP1299" s="42"/>
      <c r="AQ1299" s="42"/>
      <c r="AR1299" s="42"/>
      <c r="AS1299" s="42"/>
      <c r="AT1299" s="42"/>
      <c r="AU1299" s="42"/>
      <c r="AV1299" s="42"/>
      <c r="AW1299" s="42"/>
      <c r="AX1299" s="42"/>
      <c r="AY1299" s="42"/>
      <c r="AZ1299" s="42"/>
      <c r="BA1299" s="42"/>
      <c r="BB1299" s="42"/>
      <c r="BC1299" s="42"/>
      <c r="BD1299" s="42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42"/>
      <c r="BQ1299" s="42"/>
      <c r="BR1299" s="42"/>
      <c r="BS1299" s="42"/>
      <c r="BT1299" s="42"/>
      <c r="BU1299" s="42"/>
      <c r="BV1299" s="42"/>
      <c r="BW1299" s="42"/>
      <c r="BX1299" s="42"/>
      <c r="BY1299" s="42"/>
      <c r="BZ1299" s="42"/>
      <c r="CA1299" s="42"/>
      <c r="CB1299" s="42"/>
      <c r="CC1299" s="42"/>
      <c r="CD1299" s="42"/>
      <c r="CE1299" s="42"/>
    </row>
    <row r="1300" spans="1:83" x14ac:dyDescent="0.25">
      <c r="A1300" s="42"/>
      <c r="B1300" s="42"/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  <c r="AP1300" s="42"/>
      <c r="AQ1300" s="42"/>
      <c r="AR1300" s="42"/>
      <c r="AS1300" s="42"/>
      <c r="AT1300" s="42"/>
      <c r="AU1300" s="42"/>
      <c r="AV1300" s="42"/>
      <c r="AW1300" s="42"/>
      <c r="AX1300" s="42"/>
      <c r="AY1300" s="42"/>
      <c r="AZ1300" s="42"/>
      <c r="BA1300" s="42"/>
      <c r="BB1300" s="42"/>
      <c r="BC1300" s="42"/>
      <c r="BD1300" s="42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42"/>
      <c r="BQ1300" s="42"/>
      <c r="BR1300" s="42"/>
      <c r="BS1300" s="42"/>
      <c r="BT1300" s="42"/>
      <c r="BU1300" s="42"/>
      <c r="BV1300" s="42"/>
      <c r="BW1300" s="42"/>
      <c r="BX1300" s="42"/>
      <c r="BY1300" s="42"/>
      <c r="BZ1300" s="42"/>
      <c r="CA1300" s="42"/>
      <c r="CB1300" s="42"/>
      <c r="CC1300" s="42"/>
      <c r="CD1300" s="42"/>
      <c r="CE1300" s="42"/>
    </row>
    <row r="1301" spans="1:83" x14ac:dyDescent="0.25">
      <c r="A1301" s="42"/>
      <c r="B1301" s="42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  <c r="AP1301" s="42"/>
      <c r="AQ1301" s="42"/>
      <c r="AR1301" s="42"/>
      <c r="AS1301" s="42"/>
      <c r="AT1301" s="42"/>
      <c r="AU1301" s="42"/>
      <c r="AV1301" s="42"/>
      <c r="AW1301" s="42"/>
      <c r="AX1301" s="42"/>
      <c r="AY1301" s="42"/>
      <c r="AZ1301" s="42"/>
      <c r="BA1301" s="42"/>
      <c r="BB1301" s="42"/>
      <c r="BC1301" s="42"/>
      <c r="BD1301" s="42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42"/>
      <c r="BQ1301" s="42"/>
      <c r="BR1301" s="42"/>
      <c r="BS1301" s="42"/>
      <c r="BT1301" s="42"/>
      <c r="BU1301" s="42"/>
      <c r="BV1301" s="42"/>
      <c r="BW1301" s="42"/>
      <c r="BX1301" s="42"/>
      <c r="BY1301" s="42"/>
      <c r="BZ1301" s="42"/>
      <c r="CA1301" s="42"/>
      <c r="CB1301" s="42"/>
      <c r="CC1301" s="42"/>
      <c r="CD1301" s="42"/>
      <c r="CE1301" s="42"/>
    </row>
    <row r="1302" spans="1:83" x14ac:dyDescent="0.25">
      <c r="A1302" s="42"/>
      <c r="B1302" s="42"/>
      <c r="C1302" s="42"/>
      <c r="D1302" s="42"/>
      <c r="E1302" s="42"/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  <c r="AP1302" s="42"/>
      <c r="AQ1302" s="42"/>
      <c r="AR1302" s="42"/>
      <c r="AS1302" s="42"/>
      <c r="AT1302" s="42"/>
      <c r="AU1302" s="42"/>
      <c r="AV1302" s="42"/>
      <c r="AW1302" s="42"/>
      <c r="AX1302" s="42"/>
      <c r="AY1302" s="42"/>
      <c r="AZ1302" s="42"/>
      <c r="BA1302" s="42"/>
      <c r="BB1302" s="42"/>
      <c r="BC1302" s="42"/>
      <c r="BD1302" s="42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42"/>
      <c r="BQ1302" s="42"/>
      <c r="BR1302" s="42"/>
      <c r="BS1302" s="42"/>
      <c r="BT1302" s="42"/>
      <c r="BU1302" s="42"/>
      <c r="BV1302" s="42"/>
      <c r="BW1302" s="42"/>
      <c r="BX1302" s="42"/>
      <c r="BY1302" s="42"/>
      <c r="BZ1302" s="42"/>
      <c r="CA1302" s="42"/>
      <c r="CB1302" s="42"/>
      <c r="CC1302" s="42"/>
      <c r="CD1302" s="42"/>
      <c r="CE1302" s="42"/>
    </row>
    <row r="1303" spans="1:83" x14ac:dyDescent="0.25">
      <c r="A1303" s="42"/>
      <c r="B1303" s="42"/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  <c r="AR1303" s="42"/>
      <c r="AS1303" s="42"/>
      <c r="AT1303" s="42"/>
      <c r="AU1303" s="42"/>
      <c r="AV1303" s="42"/>
      <c r="AW1303" s="42"/>
      <c r="AX1303" s="42"/>
      <c r="AY1303" s="42"/>
      <c r="AZ1303" s="42"/>
      <c r="BA1303" s="42"/>
      <c r="BB1303" s="42"/>
      <c r="BC1303" s="42"/>
      <c r="BD1303" s="42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42"/>
      <c r="BQ1303" s="42"/>
      <c r="BR1303" s="42"/>
      <c r="BS1303" s="42"/>
      <c r="BT1303" s="42"/>
      <c r="BU1303" s="42"/>
      <c r="BV1303" s="42"/>
      <c r="BW1303" s="42"/>
      <c r="BX1303" s="42"/>
      <c r="BY1303" s="42"/>
      <c r="BZ1303" s="42"/>
      <c r="CA1303" s="42"/>
      <c r="CB1303" s="42"/>
      <c r="CC1303" s="42"/>
      <c r="CD1303" s="42"/>
      <c r="CE1303" s="42"/>
    </row>
    <row r="1304" spans="1:83" x14ac:dyDescent="0.25">
      <c r="A1304" s="42"/>
      <c r="B1304" s="42"/>
      <c r="C1304" s="42"/>
      <c r="D1304" s="42"/>
      <c r="E1304" s="42"/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  <c r="AP1304" s="42"/>
      <c r="AQ1304" s="42"/>
      <c r="AR1304" s="42"/>
      <c r="AS1304" s="42"/>
      <c r="AT1304" s="42"/>
      <c r="AU1304" s="42"/>
      <c r="AV1304" s="42"/>
      <c r="AW1304" s="42"/>
      <c r="AX1304" s="42"/>
      <c r="AY1304" s="42"/>
      <c r="AZ1304" s="42"/>
      <c r="BA1304" s="42"/>
      <c r="BB1304" s="42"/>
      <c r="BC1304" s="42"/>
      <c r="BD1304" s="42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42"/>
      <c r="BQ1304" s="42"/>
      <c r="BR1304" s="42"/>
      <c r="BS1304" s="42"/>
      <c r="BT1304" s="42"/>
      <c r="BU1304" s="42"/>
      <c r="BV1304" s="42"/>
      <c r="BW1304" s="42"/>
      <c r="BX1304" s="42"/>
      <c r="BY1304" s="42"/>
      <c r="BZ1304" s="42"/>
      <c r="CA1304" s="42"/>
      <c r="CB1304" s="42"/>
      <c r="CC1304" s="42"/>
      <c r="CD1304" s="42"/>
      <c r="CE1304" s="42"/>
    </row>
    <row r="1305" spans="1:83" x14ac:dyDescent="0.25">
      <c r="A1305" s="42"/>
      <c r="B1305" s="42"/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  <c r="AP1305" s="42"/>
      <c r="AQ1305" s="42"/>
      <c r="AR1305" s="42"/>
      <c r="AS1305" s="42"/>
      <c r="AT1305" s="42"/>
      <c r="AU1305" s="42"/>
      <c r="AV1305" s="42"/>
      <c r="AW1305" s="42"/>
      <c r="AX1305" s="42"/>
      <c r="AY1305" s="42"/>
      <c r="AZ1305" s="42"/>
      <c r="BA1305" s="42"/>
      <c r="BB1305" s="42"/>
      <c r="BC1305" s="42"/>
      <c r="BD1305" s="42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42"/>
      <c r="BQ1305" s="42"/>
      <c r="BR1305" s="42"/>
      <c r="BS1305" s="42"/>
      <c r="BT1305" s="42"/>
      <c r="BU1305" s="42"/>
      <c r="BV1305" s="42"/>
      <c r="BW1305" s="42"/>
      <c r="BX1305" s="42"/>
      <c r="BY1305" s="42"/>
      <c r="BZ1305" s="42"/>
      <c r="CA1305" s="42"/>
      <c r="CB1305" s="42"/>
      <c r="CC1305" s="42"/>
      <c r="CD1305" s="42"/>
      <c r="CE1305" s="42"/>
    </row>
    <row r="1306" spans="1:83" x14ac:dyDescent="0.25">
      <c r="A1306" s="42"/>
      <c r="B1306" s="42"/>
      <c r="C1306" s="42"/>
      <c r="D1306" s="42"/>
      <c r="E1306" s="42"/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  <c r="AP1306" s="42"/>
      <c r="AQ1306" s="42"/>
      <c r="AR1306" s="42"/>
      <c r="AS1306" s="42"/>
      <c r="AT1306" s="42"/>
      <c r="AU1306" s="42"/>
      <c r="AV1306" s="42"/>
      <c r="AW1306" s="42"/>
      <c r="AX1306" s="42"/>
      <c r="AY1306" s="42"/>
      <c r="AZ1306" s="42"/>
      <c r="BA1306" s="42"/>
      <c r="BB1306" s="42"/>
      <c r="BC1306" s="42"/>
      <c r="BD1306" s="42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42"/>
      <c r="BQ1306" s="42"/>
      <c r="BR1306" s="42"/>
      <c r="BS1306" s="42"/>
      <c r="BT1306" s="42"/>
      <c r="BU1306" s="42"/>
      <c r="BV1306" s="42"/>
      <c r="BW1306" s="42"/>
      <c r="BX1306" s="42"/>
      <c r="BY1306" s="42"/>
      <c r="BZ1306" s="42"/>
      <c r="CA1306" s="42"/>
      <c r="CB1306" s="42"/>
      <c r="CC1306" s="42"/>
      <c r="CD1306" s="42"/>
      <c r="CE1306" s="42"/>
    </row>
    <row r="1307" spans="1:83" x14ac:dyDescent="0.25">
      <c r="A1307" s="42"/>
      <c r="B1307" s="42"/>
      <c r="C1307" s="42"/>
      <c r="D1307" s="42"/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  <c r="AP1307" s="42"/>
      <c r="AQ1307" s="42"/>
      <c r="AR1307" s="42"/>
      <c r="AS1307" s="42"/>
      <c r="AT1307" s="42"/>
      <c r="AU1307" s="42"/>
      <c r="AV1307" s="42"/>
      <c r="AW1307" s="42"/>
      <c r="AX1307" s="42"/>
      <c r="AY1307" s="42"/>
      <c r="AZ1307" s="42"/>
      <c r="BA1307" s="42"/>
      <c r="BB1307" s="42"/>
      <c r="BC1307" s="42"/>
      <c r="BD1307" s="42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42"/>
      <c r="BQ1307" s="42"/>
      <c r="BR1307" s="42"/>
      <c r="BS1307" s="42"/>
      <c r="BT1307" s="42"/>
      <c r="BU1307" s="42"/>
      <c r="BV1307" s="42"/>
      <c r="BW1307" s="42"/>
      <c r="BX1307" s="42"/>
      <c r="BY1307" s="42"/>
      <c r="BZ1307" s="42"/>
      <c r="CA1307" s="42"/>
      <c r="CB1307" s="42"/>
      <c r="CC1307" s="42"/>
      <c r="CD1307" s="42"/>
      <c r="CE1307" s="42"/>
    </row>
    <row r="1308" spans="1:83" x14ac:dyDescent="0.25">
      <c r="A1308" s="42"/>
      <c r="B1308" s="42"/>
      <c r="C1308" s="42"/>
      <c r="D1308" s="42"/>
      <c r="E1308" s="42"/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  <c r="AP1308" s="42"/>
      <c r="AQ1308" s="42"/>
      <c r="AR1308" s="42"/>
      <c r="AS1308" s="42"/>
      <c r="AT1308" s="42"/>
      <c r="AU1308" s="42"/>
      <c r="AV1308" s="42"/>
      <c r="AW1308" s="42"/>
      <c r="AX1308" s="42"/>
      <c r="AY1308" s="42"/>
      <c r="AZ1308" s="42"/>
      <c r="BA1308" s="42"/>
      <c r="BB1308" s="42"/>
      <c r="BC1308" s="42"/>
      <c r="BD1308" s="42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42"/>
      <c r="BQ1308" s="42"/>
      <c r="BR1308" s="42"/>
      <c r="BS1308" s="42"/>
      <c r="BT1308" s="42"/>
      <c r="BU1308" s="42"/>
      <c r="BV1308" s="42"/>
      <c r="BW1308" s="42"/>
      <c r="BX1308" s="42"/>
      <c r="BY1308" s="42"/>
      <c r="BZ1308" s="42"/>
      <c r="CA1308" s="42"/>
      <c r="CB1308" s="42"/>
      <c r="CC1308" s="42"/>
      <c r="CD1308" s="42"/>
      <c r="CE1308" s="42"/>
    </row>
    <row r="1309" spans="1:83" x14ac:dyDescent="0.25">
      <c r="A1309" s="42"/>
      <c r="B1309" s="42"/>
      <c r="C1309" s="42"/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  <c r="AP1309" s="42"/>
      <c r="AQ1309" s="42"/>
      <c r="AR1309" s="42"/>
      <c r="AS1309" s="42"/>
      <c r="AT1309" s="42"/>
      <c r="AU1309" s="42"/>
      <c r="AV1309" s="42"/>
      <c r="AW1309" s="42"/>
      <c r="AX1309" s="42"/>
      <c r="AY1309" s="42"/>
      <c r="AZ1309" s="42"/>
      <c r="BA1309" s="42"/>
      <c r="BB1309" s="42"/>
      <c r="BC1309" s="42"/>
      <c r="BD1309" s="42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42"/>
      <c r="BQ1309" s="42"/>
      <c r="BR1309" s="42"/>
      <c r="BS1309" s="42"/>
      <c r="BT1309" s="42"/>
      <c r="BU1309" s="42"/>
      <c r="BV1309" s="42"/>
      <c r="BW1309" s="42"/>
      <c r="BX1309" s="42"/>
      <c r="BY1309" s="42"/>
      <c r="BZ1309" s="42"/>
      <c r="CA1309" s="42"/>
      <c r="CB1309" s="42"/>
      <c r="CC1309" s="42"/>
      <c r="CD1309" s="42"/>
      <c r="CE1309" s="42"/>
    </row>
    <row r="1310" spans="1:83" x14ac:dyDescent="0.25">
      <c r="A1310" s="42"/>
      <c r="B1310" s="42"/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  <c r="AR1310" s="42"/>
      <c r="AS1310" s="42"/>
      <c r="AT1310" s="42"/>
      <c r="AU1310" s="42"/>
      <c r="AV1310" s="42"/>
      <c r="AW1310" s="42"/>
      <c r="AX1310" s="42"/>
      <c r="AY1310" s="42"/>
      <c r="AZ1310" s="42"/>
      <c r="BA1310" s="42"/>
      <c r="BB1310" s="42"/>
      <c r="BC1310" s="42"/>
      <c r="BD1310" s="42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42"/>
      <c r="BQ1310" s="42"/>
      <c r="BR1310" s="42"/>
      <c r="BS1310" s="42"/>
      <c r="BT1310" s="42"/>
      <c r="BU1310" s="42"/>
      <c r="BV1310" s="42"/>
      <c r="BW1310" s="42"/>
      <c r="BX1310" s="42"/>
      <c r="BY1310" s="42"/>
      <c r="BZ1310" s="42"/>
      <c r="CA1310" s="42"/>
      <c r="CB1310" s="42"/>
      <c r="CC1310" s="42"/>
      <c r="CD1310" s="42"/>
      <c r="CE1310" s="42"/>
    </row>
    <row r="1311" spans="1:83" x14ac:dyDescent="0.25">
      <c r="A1311" s="42"/>
      <c r="B1311" s="42"/>
      <c r="C1311" s="42"/>
      <c r="D1311" s="42"/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  <c r="AP1311" s="42"/>
      <c r="AQ1311" s="42"/>
      <c r="AR1311" s="42"/>
      <c r="AS1311" s="42"/>
      <c r="AT1311" s="42"/>
      <c r="AU1311" s="42"/>
      <c r="AV1311" s="42"/>
      <c r="AW1311" s="42"/>
      <c r="AX1311" s="42"/>
      <c r="AY1311" s="42"/>
      <c r="AZ1311" s="42"/>
      <c r="BA1311" s="42"/>
      <c r="BB1311" s="42"/>
      <c r="BC1311" s="42"/>
      <c r="BD1311" s="42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42"/>
      <c r="BQ1311" s="42"/>
      <c r="BR1311" s="42"/>
      <c r="BS1311" s="42"/>
      <c r="BT1311" s="42"/>
      <c r="BU1311" s="42"/>
      <c r="BV1311" s="42"/>
      <c r="BW1311" s="42"/>
      <c r="BX1311" s="42"/>
      <c r="BY1311" s="42"/>
      <c r="BZ1311" s="42"/>
      <c r="CA1311" s="42"/>
      <c r="CB1311" s="42"/>
      <c r="CC1311" s="42"/>
      <c r="CD1311" s="42"/>
      <c r="CE1311" s="42"/>
    </row>
    <row r="1312" spans="1:83" x14ac:dyDescent="0.25">
      <c r="A1312" s="42"/>
      <c r="B1312" s="42"/>
      <c r="C1312" s="42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  <c r="AP1312" s="42"/>
      <c r="AQ1312" s="42"/>
      <c r="AR1312" s="42"/>
      <c r="AS1312" s="42"/>
      <c r="AT1312" s="42"/>
      <c r="AU1312" s="42"/>
      <c r="AV1312" s="42"/>
      <c r="AW1312" s="42"/>
      <c r="AX1312" s="42"/>
      <c r="AY1312" s="42"/>
      <c r="AZ1312" s="42"/>
      <c r="BA1312" s="42"/>
      <c r="BB1312" s="42"/>
      <c r="BC1312" s="42"/>
      <c r="BD1312" s="42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42"/>
      <c r="BQ1312" s="42"/>
      <c r="BR1312" s="42"/>
      <c r="BS1312" s="42"/>
      <c r="BT1312" s="42"/>
      <c r="BU1312" s="42"/>
      <c r="BV1312" s="42"/>
      <c r="BW1312" s="42"/>
      <c r="BX1312" s="42"/>
      <c r="BY1312" s="42"/>
      <c r="BZ1312" s="42"/>
      <c r="CA1312" s="42"/>
      <c r="CB1312" s="42"/>
      <c r="CC1312" s="42"/>
      <c r="CD1312" s="42"/>
      <c r="CE1312" s="42"/>
    </row>
    <row r="1313" spans="1:83" x14ac:dyDescent="0.25">
      <c r="A1313" s="42"/>
      <c r="B1313" s="42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  <c r="AP1313" s="42"/>
      <c r="AQ1313" s="42"/>
      <c r="AR1313" s="42"/>
      <c r="AS1313" s="42"/>
      <c r="AT1313" s="42"/>
      <c r="AU1313" s="42"/>
      <c r="AV1313" s="42"/>
      <c r="AW1313" s="42"/>
      <c r="AX1313" s="42"/>
      <c r="AY1313" s="42"/>
      <c r="AZ1313" s="42"/>
      <c r="BA1313" s="42"/>
      <c r="BB1313" s="42"/>
      <c r="BC1313" s="42"/>
      <c r="BD1313" s="42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42"/>
      <c r="BQ1313" s="42"/>
      <c r="BR1313" s="42"/>
      <c r="BS1313" s="42"/>
      <c r="BT1313" s="42"/>
      <c r="BU1313" s="42"/>
      <c r="BV1313" s="42"/>
      <c r="BW1313" s="42"/>
      <c r="BX1313" s="42"/>
      <c r="BY1313" s="42"/>
      <c r="BZ1313" s="42"/>
      <c r="CA1313" s="42"/>
      <c r="CB1313" s="42"/>
      <c r="CC1313" s="42"/>
      <c r="CD1313" s="42"/>
      <c r="CE1313" s="42"/>
    </row>
    <row r="1314" spans="1:83" x14ac:dyDescent="0.25">
      <c r="A1314" s="42"/>
      <c r="B1314" s="42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42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  <c r="AP1314" s="42"/>
      <c r="AQ1314" s="42"/>
      <c r="AR1314" s="42"/>
      <c r="AS1314" s="42"/>
      <c r="AT1314" s="42"/>
      <c r="AU1314" s="42"/>
      <c r="AV1314" s="42"/>
      <c r="AW1314" s="42"/>
      <c r="AX1314" s="42"/>
      <c r="AY1314" s="42"/>
      <c r="AZ1314" s="42"/>
      <c r="BA1314" s="42"/>
      <c r="BB1314" s="42"/>
      <c r="BC1314" s="42"/>
      <c r="BD1314" s="42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42"/>
      <c r="BQ1314" s="42"/>
      <c r="BR1314" s="42"/>
      <c r="BS1314" s="42"/>
      <c r="BT1314" s="42"/>
      <c r="BU1314" s="42"/>
      <c r="BV1314" s="42"/>
      <c r="BW1314" s="42"/>
      <c r="BX1314" s="42"/>
      <c r="BY1314" s="42"/>
      <c r="BZ1314" s="42"/>
      <c r="CA1314" s="42"/>
      <c r="CB1314" s="42"/>
      <c r="CC1314" s="42"/>
      <c r="CD1314" s="42"/>
      <c r="CE1314" s="42"/>
    </row>
    <row r="1315" spans="1:83" x14ac:dyDescent="0.25">
      <c r="A1315" s="42"/>
      <c r="B1315" s="42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  <c r="AP1315" s="42"/>
      <c r="AQ1315" s="42"/>
      <c r="AR1315" s="42"/>
      <c r="AS1315" s="42"/>
      <c r="AT1315" s="42"/>
      <c r="AU1315" s="42"/>
      <c r="AV1315" s="42"/>
      <c r="AW1315" s="42"/>
      <c r="AX1315" s="42"/>
      <c r="AY1315" s="42"/>
      <c r="AZ1315" s="42"/>
      <c r="BA1315" s="42"/>
      <c r="BB1315" s="42"/>
      <c r="BC1315" s="42"/>
      <c r="BD1315" s="42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42"/>
      <c r="BQ1315" s="42"/>
      <c r="BR1315" s="42"/>
      <c r="BS1315" s="42"/>
      <c r="BT1315" s="42"/>
      <c r="BU1315" s="42"/>
      <c r="BV1315" s="42"/>
      <c r="BW1315" s="42"/>
      <c r="BX1315" s="42"/>
      <c r="BY1315" s="42"/>
      <c r="BZ1315" s="42"/>
      <c r="CA1315" s="42"/>
      <c r="CB1315" s="42"/>
      <c r="CC1315" s="42"/>
      <c r="CD1315" s="42"/>
      <c r="CE1315" s="42"/>
    </row>
    <row r="1316" spans="1:83" x14ac:dyDescent="0.25">
      <c r="A1316" s="42"/>
      <c r="B1316" s="42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42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  <c r="AP1316" s="42"/>
      <c r="AQ1316" s="42"/>
      <c r="AR1316" s="42"/>
      <c r="AS1316" s="42"/>
      <c r="AT1316" s="42"/>
      <c r="AU1316" s="42"/>
      <c r="AV1316" s="42"/>
      <c r="AW1316" s="42"/>
      <c r="AX1316" s="42"/>
      <c r="AY1316" s="42"/>
      <c r="AZ1316" s="42"/>
      <c r="BA1316" s="42"/>
      <c r="BB1316" s="42"/>
      <c r="BC1316" s="42"/>
      <c r="BD1316" s="42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42"/>
      <c r="BQ1316" s="42"/>
      <c r="BR1316" s="42"/>
      <c r="BS1316" s="42"/>
      <c r="BT1316" s="42"/>
      <c r="BU1316" s="42"/>
      <c r="BV1316" s="42"/>
      <c r="BW1316" s="42"/>
      <c r="BX1316" s="42"/>
      <c r="BY1316" s="42"/>
      <c r="BZ1316" s="42"/>
      <c r="CA1316" s="42"/>
      <c r="CB1316" s="42"/>
      <c r="CC1316" s="42"/>
      <c r="CD1316" s="42"/>
      <c r="CE1316" s="42"/>
    </row>
    <row r="1317" spans="1:83" x14ac:dyDescent="0.25">
      <c r="A1317" s="42"/>
      <c r="B1317" s="42"/>
      <c r="C1317" s="42"/>
      <c r="D1317" s="42"/>
      <c r="E1317" s="42"/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42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  <c r="AP1317" s="42"/>
      <c r="AQ1317" s="42"/>
      <c r="AR1317" s="42"/>
      <c r="AS1317" s="42"/>
      <c r="AT1317" s="42"/>
      <c r="AU1317" s="42"/>
      <c r="AV1317" s="42"/>
      <c r="AW1317" s="42"/>
      <c r="AX1317" s="42"/>
      <c r="AY1317" s="42"/>
      <c r="AZ1317" s="42"/>
      <c r="BA1317" s="42"/>
      <c r="BB1317" s="42"/>
      <c r="BC1317" s="42"/>
      <c r="BD1317" s="42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42"/>
      <c r="BQ1317" s="42"/>
      <c r="BR1317" s="42"/>
      <c r="BS1317" s="42"/>
      <c r="BT1317" s="42"/>
      <c r="BU1317" s="42"/>
      <c r="BV1317" s="42"/>
      <c r="BW1317" s="42"/>
      <c r="BX1317" s="42"/>
      <c r="BY1317" s="42"/>
      <c r="BZ1317" s="42"/>
      <c r="CA1317" s="42"/>
      <c r="CB1317" s="42"/>
      <c r="CC1317" s="42"/>
      <c r="CD1317" s="42"/>
      <c r="CE1317" s="42"/>
    </row>
    <row r="1318" spans="1:83" x14ac:dyDescent="0.25">
      <c r="A1318" s="42"/>
      <c r="B1318" s="42"/>
      <c r="C1318" s="42"/>
      <c r="D1318" s="42"/>
      <c r="E1318" s="42"/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42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  <c r="AP1318" s="42"/>
      <c r="AQ1318" s="42"/>
      <c r="AR1318" s="42"/>
      <c r="AS1318" s="42"/>
      <c r="AT1318" s="42"/>
      <c r="AU1318" s="42"/>
      <c r="AV1318" s="42"/>
      <c r="AW1318" s="42"/>
      <c r="AX1318" s="42"/>
      <c r="AY1318" s="42"/>
      <c r="AZ1318" s="42"/>
      <c r="BA1318" s="42"/>
      <c r="BB1318" s="42"/>
      <c r="BC1318" s="42"/>
      <c r="BD1318" s="42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42"/>
      <c r="BQ1318" s="42"/>
      <c r="BR1318" s="42"/>
      <c r="BS1318" s="42"/>
      <c r="BT1318" s="42"/>
      <c r="BU1318" s="42"/>
      <c r="BV1318" s="42"/>
      <c r="BW1318" s="42"/>
      <c r="BX1318" s="42"/>
      <c r="BY1318" s="42"/>
      <c r="BZ1318" s="42"/>
      <c r="CA1318" s="42"/>
      <c r="CB1318" s="42"/>
      <c r="CC1318" s="42"/>
      <c r="CD1318" s="42"/>
      <c r="CE1318" s="42"/>
    </row>
    <row r="1319" spans="1:83" x14ac:dyDescent="0.25">
      <c r="A1319" s="42"/>
      <c r="B1319" s="42"/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42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  <c r="AP1319" s="42"/>
      <c r="AQ1319" s="42"/>
      <c r="AR1319" s="42"/>
      <c r="AS1319" s="42"/>
      <c r="AT1319" s="42"/>
      <c r="AU1319" s="42"/>
      <c r="AV1319" s="42"/>
      <c r="AW1319" s="42"/>
      <c r="AX1319" s="42"/>
      <c r="AY1319" s="42"/>
      <c r="AZ1319" s="42"/>
      <c r="BA1319" s="42"/>
      <c r="BB1319" s="42"/>
      <c r="BC1319" s="42"/>
      <c r="BD1319" s="42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42"/>
      <c r="BQ1319" s="42"/>
      <c r="BR1319" s="42"/>
      <c r="BS1319" s="42"/>
      <c r="BT1319" s="42"/>
      <c r="BU1319" s="42"/>
      <c r="BV1319" s="42"/>
      <c r="BW1319" s="42"/>
      <c r="BX1319" s="42"/>
      <c r="BY1319" s="42"/>
      <c r="BZ1319" s="42"/>
      <c r="CA1319" s="42"/>
      <c r="CB1319" s="42"/>
      <c r="CC1319" s="42"/>
      <c r="CD1319" s="42"/>
      <c r="CE1319" s="42"/>
    </row>
    <row r="1320" spans="1:83" x14ac:dyDescent="0.25">
      <c r="A1320" s="42"/>
      <c r="B1320" s="42"/>
      <c r="C1320" s="42"/>
      <c r="D1320" s="42"/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  <c r="AP1320" s="42"/>
      <c r="AQ1320" s="42"/>
      <c r="AR1320" s="42"/>
      <c r="AS1320" s="42"/>
      <c r="AT1320" s="42"/>
      <c r="AU1320" s="42"/>
      <c r="AV1320" s="42"/>
      <c r="AW1320" s="42"/>
      <c r="AX1320" s="42"/>
      <c r="AY1320" s="42"/>
      <c r="AZ1320" s="42"/>
      <c r="BA1320" s="42"/>
      <c r="BB1320" s="42"/>
      <c r="BC1320" s="42"/>
      <c r="BD1320" s="42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42"/>
      <c r="BQ1320" s="42"/>
      <c r="BR1320" s="42"/>
      <c r="BS1320" s="42"/>
      <c r="BT1320" s="42"/>
      <c r="BU1320" s="42"/>
      <c r="BV1320" s="42"/>
      <c r="BW1320" s="42"/>
      <c r="BX1320" s="42"/>
      <c r="BY1320" s="42"/>
      <c r="BZ1320" s="42"/>
      <c r="CA1320" s="42"/>
      <c r="CB1320" s="42"/>
      <c r="CC1320" s="42"/>
      <c r="CD1320" s="42"/>
      <c r="CE1320" s="42"/>
    </row>
    <row r="1321" spans="1:83" x14ac:dyDescent="0.25">
      <c r="A1321" s="42"/>
      <c r="B1321" s="42"/>
      <c r="C1321" s="42"/>
      <c r="D1321" s="42"/>
      <c r="E1321" s="42"/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42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  <c r="AP1321" s="42"/>
      <c r="AQ1321" s="42"/>
      <c r="AR1321" s="42"/>
      <c r="AS1321" s="42"/>
      <c r="AT1321" s="42"/>
      <c r="AU1321" s="42"/>
      <c r="AV1321" s="42"/>
      <c r="AW1321" s="42"/>
      <c r="AX1321" s="42"/>
      <c r="AY1321" s="42"/>
      <c r="AZ1321" s="42"/>
      <c r="BA1321" s="42"/>
      <c r="BB1321" s="42"/>
      <c r="BC1321" s="42"/>
      <c r="BD1321" s="42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42"/>
      <c r="BQ1321" s="42"/>
      <c r="BR1321" s="42"/>
      <c r="BS1321" s="42"/>
      <c r="BT1321" s="42"/>
      <c r="BU1321" s="42"/>
      <c r="BV1321" s="42"/>
      <c r="BW1321" s="42"/>
      <c r="BX1321" s="42"/>
      <c r="BY1321" s="42"/>
      <c r="BZ1321" s="42"/>
      <c r="CA1321" s="42"/>
      <c r="CB1321" s="42"/>
      <c r="CC1321" s="42"/>
      <c r="CD1321" s="42"/>
      <c r="CE1321" s="42"/>
    </row>
    <row r="1322" spans="1:83" x14ac:dyDescent="0.25">
      <c r="A1322" s="42"/>
      <c r="B1322" s="42"/>
      <c r="C1322" s="42"/>
      <c r="D1322" s="42"/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42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  <c r="AP1322" s="42"/>
      <c r="AQ1322" s="42"/>
      <c r="AR1322" s="42"/>
      <c r="AS1322" s="42"/>
      <c r="AT1322" s="42"/>
      <c r="AU1322" s="42"/>
      <c r="AV1322" s="42"/>
      <c r="AW1322" s="42"/>
      <c r="AX1322" s="42"/>
      <c r="AY1322" s="42"/>
      <c r="AZ1322" s="42"/>
      <c r="BA1322" s="42"/>
      <c r="BB1322" s="42"/>
      <c r="BC1322" s="42"/>
      <c r="BD1322" s="42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42"/>
      <c r="BQ1322" s="42"/>
      <c r="BR1322" s="42"/>
      <c r="BS1322" s="42"/>
      <c r="BT1322" s="42"/>
      <c r="BU1322" s="42"/>
      <c r="BV1322" s="42"/>
      <c r="BW1322" s="42"/>
      <c r="BX1322" s="42"/>
      <c r="BY1322" s="42"/>
      <c r="BZ1322" s="42"/>
      <c r="CA1322" s="42"/>
      <c r="CB1322" s="42"/>
      <c r="CC1322" s="42"/>
      <c r="CD1322" s="42"/>
      <c r="CE1322" s="42"/>
    </row>
    <row r="1323" spans="1:83" x14ac:dyDescent="0.25">
      <c r="A1323" s="42"/>
      <c r="B1323" s="42"/>
      <c r="C1323" s="42"/>
      <c r="D1323" s="42"/>
      <c r="E1323" s="42"/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42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  <c r="AP1323" s="42"/>
      <c r="AQ1323" s="42"/>
      <c r="AR1323" s="42"/>
      <c r="AS1323" s="42"/>
      <c r="AT1323" s="42"/>
      <c r="AU1323" s="42"/>
      <c r="AV1323" s="42"/>
      <c r="AW1323" s="42"/>
      <c r="AX1323" s="42"/>
      <c r="AY1323" s="42"/>
      <c r="AZ1323" s="42"/>
      <c r="BA1323" s="42"/>
      <c r="BB1323" s="42"/>
      <c r="BC1323" s="42"/>
      <c r="BD1323" s="42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42"/>
      <c r="BQ1323" s="42"/>
      <c r="BR1323" s="42"/>
      <c r="BS1323" s="42"/>
      <c r="BT1323" s="42"/>
      <c r="BU1323" s="42"/>
      <c r="BV1323" s="42"/>
      <c r="BW1323" s="42"/>
      <c r="BX1323" s="42"/>
      <c r="BY1323" s="42"/>
      <c r="BZ1323" s="42"/>
      <c r="CA1323" s="42"/>
      <c r="CB1323" s="42"/>
      <c r="CC1323" s="42"/>
      <c r="CD1323" s="42"/>
      <c r="CE1323" s="42"/>
    </row>
    <row r="1324" spans="1:83" x14ac:dyDescent="0.25">
      <c r="A1324" s="42"/>
      <c r="B1324" s="42"/>
      <c r="C1324" s="42"/>
      <c r="D1324" s="42"/>
      <c r="E1324" s="42"/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42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  <c r="AP1324" s="42"/>
      <c r="AQ1324" s="42"/>
      <c r="AR1324" s="42"/>
      <c r="AS1324" s="42"/>
      <c r="AT1324" s="42"/>
      <c r="AU1324" s="42"/>
      <c r="AV1324" s="42"/>
      <c r="AW1324" s="42"/>
      <c r="AX1324" s="42"/>
      <c r="AY1324" s="42"/>
      <c r="AZ1324" s="42"/>
      <c r="BA1324" s="42"/>
      <c r="BB1324" s="42"/>
      <c r="BC1324" s="42"/>
      <c r="BD1324" s="42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42"/>
      <c r="BQ1324" s="42"/>
      <c r="BR1324" s="42"/>
      <c r="BS1324" s="42"/>
      <c r="BT1324" s="42"/>
      <c r="BU1324" s="42"/>
      <c r="BV1324" s="42"/>
      <c r="BW1324" s="42"/>
      <c r="BX1324" s="42"/>
      <c r="BY1324" s="42"/>
      <c r="BZ1324" s="42"/>
      <c r="CA1324" s="42"/>
      <c r="CB1324" s="42"/>
      <c r="CC1324" s="42"/>
      <c r="CD1324" s="42"/>
      <c r="CE1324" s="42"/>
    </row>
    <row r="1325" spans="1:83" x14ac:dyDescent="0.25">
      <c r="A1325" s="42"/>
      <c r="B1325" s="42"/>
      <c r="C1325" s="42"/>
      <c r="D1325" s="42"/>
      <c r="E1325" s="42"/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  <c r="AP1325" s="42"/>
      <c r="AQ1325" s="42"/>
      <c r="AR1325" s="42"/>
      <c r="AS1325" s="42"/>
      <c r="AT1325" s="42"/>
      <c r="AU1325" s="42"/>
      <c r="AV1325" s="42"/>
      <c r="AW1325" s="42"/>
      <c r="AX1325" s="42"/>
      <c r="AY1325" s="42"/>
      <c r="AZ1325" s="42"/>
      <c r="BA1325" s="42"/>
      <c r="BB1325" s="42"/>
      <c r="BC1325" s="42"/>
      <c r="BD1325" s="42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42"/>
      <c r="BQ1325" s="42"/>
      <c r="BR1325" s="42"/>
      <c r="BS1325" s="42"/>
      <c r="BT1325" s="42"/>
      <c r="BU1325" s="42"/>
      <c r="BV1325" s="42"/>
      <c r="BW1325" s="42"/>
      <c r="BX1325" s="42"/>
      <c r="BY1325" s="42"/>
      <c r="BZ1325" s="42"/>
      <c r="CA1325" s="42"/>
      <c r="CB1325" s="42"/>
      <c r="CC1325" s="42"/>
      <c r="CD1325" s="42"/>
      <c r="CE1325" s="42"/>
    </row>
    <row r="1326" spans="1:83" x14ac:dyDescent="0.25">
      <c r="A1326" s="42"/>
      <c r="B1326" s="42"/>
      <c r="C1326" s="42"/>
      <c r="D1326" s="42"/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42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  <c r="AP1326" s="42"/>
      <c r="AQ1326" s="42"/>
      <c r="AR1326" s="42"/>
      <c r="AS1326" s="42"/>
      <c r="AT1326" s="42"/>
      <c r="AU1326" s="42"/>
      <c r="AV1326" s="42"/>
      <c r="AW1326" s="42"/>
      <c r="AX1326" s="42"/>
      <c r="AY1326" s="42"/>
      <c r="AZ1326" s="42"/>
      <c r="BA1326" s="42"/>
      <c r="BB1326" s="42"/>
      <c r="BC1326" s="42"/>
      <c r="BD1326" s="42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42"/>
      <c r="BQ1326" s="42"/>
      <c r="BR1326" s="42"/>
      <c r="BS1326" s="42"/>
      <c r="BT1326" s="42"/>
      <c r="BU1326" s="42"/>
      <c r="BV1326" s="42"/>
      <c r="BW1326" s="42"/>
      <c r="BX1326" s="42"/>
      <c r="BY1326" s="42"/>
      <c r="BZ1326" s="42"/>
      <c r="CA1326" s="42"/>
      <c r="CB1326" s="42"/>
      <c r="CC1326" s="42"/>
      <c r="CD1326" s="42"/>
      <c r="CE1326" s="42"/>
    </row>
    <row r="1327" spans="1:83" x14ac:dyDescent="0.25">
      <c r="A1327" s="42"/>
      <c r="B1327" s="42"/>
      <c r="C1327" s="42"/>
      <c r="D1327" s="42"/>
      <c r="E1327" s="42"/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42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  <c r="AP1327" s="42"/>
      <c r="AQ1327" s="42"/>
      <c r="AR1327" s="42"/>
      <c r="AS1327" s="42"/>
      <c r="AT1327" s="42"/>
      <c r="AU1327" s="42"/>
      <c r="AV1327" s="42"/>
      <c r="AW1327" s="42"/>
      <c r="AX1327" s="42"/>
      <c r="AY1327" s="42"/>
      <c r="AZ1327" s="42"/>
      <c r="BA1327" s="42"/>
      <c r="BB1327" s="42"/>
      <c r="BC1327" s="42"/>
      <c r="BD1327" s="42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42"/>
      <c r="BQ1327" s="42"/>
      <c r="BR1327" s="42"/>
      <c r="BS1327" s="42"/>
      <c r="BT1327" s="42"/>
      <c r="BU1327" s="42"/>
      <c r="BV1327" s="42"/>
      <c r="BW1327" s="42"/>
      <c r="BX1327" s="42"/>
      <c r="BY1327" s="42"/>
      <c r="BZ1327" s="42"/>
      <c r="CA1327" s="42"/>
      <c r="CB1327" s="42"/>
      <c r="CC1327" s="42"/>
      <c r="CD1327" s="42"/>
      <c r="CE1327" s="42"/>
    </row>
    <row r="1328" spans="1:83" x14ac:dyDescent="0.25">
      <c r="A1328" s="42"/>
      <c r="B1328" s="42"/>
      <c r="C1328" s="42"/>
      <c r="D1328" s="42"/>
      <c r="E1328" s="42"/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42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  <c r="AP1328" s="42"/>
      <c r="AQ1328" s="42"/>
      <c r="AR1328" s="42"/>
      <c r="AS1328" s="42"/>
      <c r="AT1328" s="42"/>
      <c r="AU1328" s="42"/>
      <c r="AV1328" s="42"/>
      <c r="AW1328" s="42"/>
      <c r="AX1328" s="42"/>
      <c r="AY1328" s="42"/>
      <c r="AZ1328" s="42"/>
      <c r="BA1328" s="42"/>
      <c r="BB1328" s="42"/>
      <c r="BC1328" s="42"/>
      <c r="BD1328" s="42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42"/>
      <c r="BQ1328" s="42"/>
      <c r="BR1328" s="42"/>
      <c r="BS1328" s="42"/>
      <c r="BT1328" s="42"/>
      <c r="BU1328" s="42"/>
      <c r="BV1328" s="42"/>
      <c r="BW1328" s="42"/>
      <c r="BX1328" s="42"/>
      <c r="BY1328" s="42"/>
      <c r="BZ1328" s="42"/>
      <c r="CA1328" s="42"/>
      <c r="CB1328" s="42"/>
      <c r="CC1328" s="42"/>
      <c r="CD1328" s="42"/>
      <c r="CE1328" s="42"/>
    </row>
    <row r="1329" spans="1:83" x14ac:dyDescent="0.25">
      <c r="A1329" s="42"/>
      <c r="B1329" s="42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42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  <c r="AP1329" s="42"/>
      <c r="AQ1329" s="42"/>
      <c r="AR1329" s="42"/>
      <c r="AS1329" s="42"/>
      <c r="AT1329" s="42"/>
      <c r="AU1329" s="42"/>
      <c r="AV1329" s="42"/>
      <c r="AW1329" s="42"/>
      <c r="AX1329" s="42"/>
      <c r="AY1329" s="42"/>
      <c r="AZ1329" s="42"/>
      <c r="BA1329" s="42"/>
      <c r="BB1329" s="42"/>
      <c r="BC1329" s="42"/>
      <c r="BD1329" s="42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42"/>
      <c r="BQ1329" s="42"/>
      <c r="BR1329" s="42"/>
      <c r="BS1329" s="42"/>
      <c r="BT1329" s="42"/>
      <c r="BU1329" s="42"/>
      <c r="BV1329" s="42"/>
      <c r="BW1329" s="42"/>
      <c r="BX1329" s="42"/>
      <c r="BY1329" s="42"/>
      <c r="BZ1329" s="42"/>
      <c r="CA1329" s="42"/>
      <c r="CB1329" s="42"/>
      <c r="CC1329" s="42"/>
      <c r="CD1329" s="42"/>
      <c r="CE1329" s="42"/>
    </row>
    <row r="1330" spans="1:83" x14ac:dyDescent="0.25">
      <c r="A1330" s="42"/>
      <c r="B1330" s="42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  <c r="AP1330" s="42"/>
      <c r="AQ1330" s="42"/>
      <c r="AR1330" s="42"/>
      <c r="AS1330" s="42"/>
      <c r="AT1330" s="42"/>
      <c r="AU1330" s="42"/>
      <c r="AV1330" s="42"/>
      <c r="AW1330" s="42"/>
      <c r="AX1330" s="42"/>
      <c r="AY1330" s="42"/>
      <c r="AZ1330" s="42"/>
      <c r="BA1330" s="42"/>
      <c r="BB1330" s="42"/>
      <c r="BC1330" s="42"/>
      <c r="BD1330" s="42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42"/>
      <c r="BQ1330" s="42"/>
      <c r="BR1330" s="42"/>
      <c r="BS1330" s="42"/>
      <c r="BT1330" s="42"/>
      <c r="BU1330" s="42"/>
      <c r="BV1330" s="42"/>
      <c r="BW1330" s="42"/>
      <c r="BX1330" s="42"/>
      <c r="BY1330" s="42"/>
      <c r="BZ1330" s="42"/>
      <c r="CA1330" s="42"/>
      <c r="CB1330" s="42"/>
      <c r="CC1330" s="42"/>
      <c r="CD1330" s="42"/>
      <c r="CE1330" s="42"/>
    </row>
    <row r="1331" spans="1:83" x14ac:dyDescent="0.25">
      <c r="A1331" s="42"/>
      <c r="B1331" s="42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  <c r="AR1331" s="42"/>
      <c r="AS1331" s="42"/>
      <c r="AT1331" s="42"/>
      <c r="AU1331" s="42"/>
      <c r="AV1331" s="42"/>
      <c r="AW1331" s="42"/>
      <c r="AX1331" s="42"/>
      <c r="AY1331" s="42"/>
      <c r="AZ1331" s="42"/>
      <c r="BA1331" s="42"/>
      <c r="BB1331" s="42"/>
      <c r="BC1331" s="42"/>
      <c r="BD1331" s="42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42"/>
      <c r="BQ1331" s="42"/>
      <c r="BR1331" s="42"/>
      <c r="BS1331" s="42"/>
      <c r="BT1331" s="42"/>
      <c r="BU1331" s="42"/>
      <c r="BV1331" s="42"/>
      <c r="BW1331" s="42"/>
      <c r="BX1331" s="42"/>
      <c r="BY1331" s="42"/>
      <c r="BZ1331" s="42"/>
      <c r="CA1331" s="42"/>
      <c r="CB1331" s="42"/>
      <c r="CC1331" s="42"/>
      <c r="CD1331" s="42"/>
      <c r="CE1331" s="42"/>
    </row>
    <row r="1332" spans="1:83" x14ac:dyDescent="0.25">
      <c r="A1332" s="42"/>
      <c r="B1332" s="42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42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  <c r="AP1332" s="42"/>
      <c r="AQ1332" s="42"/>
      <c r="AR1332" s="42"/>
      <c r="AS1332" s="42"/>
      <c r="AT1332" s="42"/>
      <c r="AU1332" s="42"/>
      <c r="AV1332" s="42"/>
      <c r="AW1332" s="42"/>
      <c r="AX1332" s="42"/>
      <c r="AY1332" s="42"/>
      <c r="AZ1332" s="42"/>
      <c r="BA1332" s="42"/>
      <c r="BB1332" s="42"/>
      <c r="BC1332" s="42"/>
      <c r="BD1332" s="42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42"/>
      <c r="BQ1332" s="42"/>
      <c r="BR1332" s="42"/>
      <c r="BS1332" s="42"/>
      <c r="BT1332" s="42"/>
      <c r="BU1332" s="42"/>
      <c r="BV1332" s="42"/>
      <c r="BW1332" s="42"/>
      <c r="BX1332" s="42"/>
      <c r="BY1332" s="42"/>
      <c r="BZ1332" s="42"/>
      <c r="CA1332" s="42"/>
      <c r="CB1332" s="42"/>
      <c r="CC1332" s="42"/>
      <c r="CD1332" s="42"/>
      <c r="CE1332" s="42"/>
    </row>
    <row r="1333" spans="1:83" x14ac:dyDescent="0.25">
      <c r="A1333" s="42"/>
      <c r="B1333" s="42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42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  <c r="AP1333" s="42"/>
      <c r="AQ1333" s="42"/>
      <c r="AR1333" s="42"/>
      <c r="AS1333" s="42"/>
      <c r="AT1333" s="42"/>
      <c r="AU1333" s="42"/>
      <c r="AV1333" s="42"/>
      <c r="AW1333" s="42"/>
      <c r="AX1333" s="42"/>
      <c r="AY1333" s="42"/>
      <c r="AZ1333" s="42"/>
      <c r="BA1333" s="42"/>
      <c r="BB1333" s="42"/>
      <c r="BC1333" s="42"/>
      <c r="BD1333" s="42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42"/>
      <c r="BQ1333" s="42"/>
      <c r="BR1333" s="42"/>
      <c r="BS1333" s="42"/>
      <c r="BT1333" s="42"/>
      <c r="BU1333" s="42"/>
      <c r="BV1333" s="42"/>
      <c r="BW1333" s="42"/>
      <c r="BX1333" s="42"/>
      <c r="BY1333" s="42"/>
      <c r="BZ1333" s="42"/>
      <c r="CA1333" s="42"/>
      <c r="CB1333" s="42"/>
      <c r="CC1333" s="42"/>
      <c r="CD1333" s="42"/>
      <c r="CE1333" s="42"/>
    </row>
    <row r="1334" spans="1:83" x14ac:dyDescent="0.25">
      <c r="A1334" s="42"/>
      <c r="B1334" s="42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42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  <c r="AP1334" s="42"/>
      <c r="AQ1334" s="42"/>
      <c r="AR1334" s="42"/>
      <c r="AS1334" s="42"/>
      <c r="AT1334" s="42"/>
      <c r="AU1334" s="42"/>
      <c r="AV1334" s="42"/>
      <c r="AW1334" s="42"/>
      <c r="AX1334" s="42"/>
      <c r="AY1334" s="42"/>
      <c r="AZ1334" s="42"/>
      <c r="BA1334" s="42"/>
      <c r="BB1334" s="42"/>
      <c r="BC1334" s="42"/>
      <c r="BD1334" s="42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42"/>
      <c r="BQ1334" s="42"/>
      <c r="BR1334" s="42"/>
      <c r="BS1334" s="42"/>
      <c r="BT1334" s="42"/>
      <c r="BU1334" s="42"/>
      <c r="BV1334" s="42"/>
      <c r="BW1334" s="42"/>
      <c r="BX1334" s="42"/>
      <c r="BY1334" s="42"/>
      <c r="BZ1334" s="42"/>
      <c r="CA1334" s="42"/>
      <c r="CB1334" s="42"/>
      <c r="CC1334" s="42"/>
      <c r="CD1334" s="42"/>
      <c r="CE1334" s="42"/>
    </row>
    <row r="1335" spans="1:83" x14ac:dyDescent="0.25">
      <c r="A1335" s="42"/>
      <c r="B1335" s="42"/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  <c r="AP1335" s="42"/>
      <c r="AQ1335" s="42"/>
      <c r="AR1335" s="42"/>
      <c r="AS1335" s="42"/>
      <c r="AT1335" s="42"/>
      <c r="AU1335" s="42"/>
      <c r="AV1335" s="42"/>
      <c r="AW1335" s="42"/>
      <c r="AX1335" s="42"/>
      <c r="AY1335" s="42"/>
      <c r="AZ1335" s="42"/>
      <c r="BA1335" s="42"/>
      <c r="BB1335" s="42"/>
      <c r="BC1335" s="42"/>
      <c r="BD1335" s="42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42"/>
      <c r="BQ1335" s="42"/>
      <c r="BR1335" s="42"/>
      <c r="BS1335" s="42"/>
      <c r="BT1335" s="42"/>
      <c r="BU1335" s="42"/>
      <c r="BV1335" s="42"/>
      <c r="BW1335" s="42"/>
      <c r="BX1335" s="42"/>
      <c r="BY1335" s="42"/>
      <c r="BZ1335" s="42"/>
      <c r="CA1335" s="42"/>
      <c r="CB1335" s="42"/>
      <c r="CC1335" s="42"/>
      <c r="CD1335" s="42"/>
      <c r="CE1335" s="42"/>
    </row>
    <row r="1336" spans="1:83" x14ac:dyDescent="0.25">
      <c r="A1336" s="42"/>
      <c r="B1336" s="42"/>
      <c r="C1336" s="42"/>
      <c r="D1336" s="42"/>
      <c r="E1336" s="42"/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42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  <c r="AP1336" s="42"/>
      <c r="AQ1336" s="42"/>
      <c r="AR1336" s="42"/>
      <c r="AS1336" s="42"/>
      <c r="AT1336" s="42"/>
      <c r="AU1336" s="42"/>
      <c r="AV1336" s="42"/>
      <c r="AW1336" s="42"/>
      <c r="AX1336" s="42"/>
      <c r="AY1336" s="42"/>
      <c r="AZ1336" s="42"/>
      <c r="BA1336" s="42"/>
      <c r="BB1336" s="42"/>
      <c r="BC1336" s="42"/>
      <c r="BD1336" s="42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42"/>
      <c r="BQ1336" s="42"/>
      <c r="BR1336" s="42"/>
      <c r="BS1336" s="42"/>
      <c r="BT1336" s="42"/>
      <c r="BU1336" s="42"/>
      <c r="BV1336" s="42"/>
      <c r="BW1336" s="42"/>
      <c r="BX1336" s="42"/>
      <c r="BY1336" s="42"/>
      <c r="BZ1336" s="42"/>
      <c r="CA1336" s="42"/>
      <c r="CB1336" s="42"/>
      <c r="CC1336" s="42"/>
      <c r="CD1336" s="42"/>
      <c r="CE1336" s="42"/>
    </row>
    <row r="1337" spans="1:83" x14ac:dyDescent="0.25">
      <c r="A1337" s="42"/>
      <c r="B1337" s="42"/>
      <c r="C1337" s="42"/>
      <c r="D1337" s="42"/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  <c r="AR1337" s="42"/>
      <c r="AS1337" s="42"/>
      <c r="AT1337" s="42"/>
      <c r="AU1337" s="42"/>
      <c r="AV1337" s="42"/>
      <c r="AW1337" s="42"/>
      <c r="AX1337" s="42"/>
      <c r="AY1337" s="42"/>
      <c r="AZ1337" s="42"/>
      <c r="BA1337" s="42"/>
      <c r="BB1337" s="42"/>
      <c r="BC1337" s="42"/>
      <c r="BD1337" s="42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42"/>
      <c r="BQ1337" s="42"/>
      <c r="BR1337" s="42"/>
      <c r="BS1337" s="42"/>
      <c r="BT1337" s="42"/>
      <c r="BU1337" s="42"/>
      <c r="BV1337" s="42"/>
      <c r="BW1337" s="42"/>
      <c r="BX1337" s="42"/>
      <c r="BY1337" s="42"/>
      <c r="BZ1337" s="42"/>
      <c r="CA1337" s="42"/>
      <c r="CB1337" s="42"/>
      <c r="CC1337" s="42"/>
      <c r="CD1337" s="42"/>
      <c r="CE1337" s="42"/>
    </row>
    <row r="1338" spans="1:83" x14ac:dyDescent="0.25">
      <c r="A1338" s="42"/>
      <c r="B1338" s="42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  <c r="AR1338" s="42"/>
      <c r="AS1338" s="42"/>
      <c r="AT1338" s="42"/>
      <c r="AU1338" s="42"/>
      <c r="AV1338" s="42"/>
      <c r="AW1338" s="42"/>
      <c r="AX1338" s="42"/>
      <c r="AY1338" s="42"/>
      <c r="AZ1338" s="42"/>
      <c r="BA1338" s="42"/>
      <c r="BB1338" s="42"/>
      <c r="BC1338" s="42"/>
      <c r="BD1338" s="42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42"/>
      <c r="BQ1338" s="42"/>
      <c r="BR1338" s="42"/>
      <c r="BS1338" s="42"/>
      <c r="BT1338" s="42"/>
      <c r="BU1338" s="42"/>
      <c r="BV1338" s="42"/>
      <c r="BW1338" s="42"/>
      <c r="BX1338" s="42"/>
      <c r="BY1338" s="42"/>
      <c r="BZ1338" s="42"/>
      <c r="CA1338" s="42"/>
      <c r="CB1338" s="42"/>
      <c r="CC1338" s="42"/>
      <c r="CD1338" s="42"/>
      <c r="CE1338" s="42"/>
    </row>
    <row r="1339" spans="1:83" x14ac:dyDescent="0.25">
      <c r="A1339" s="42"/>
      <c r="B1339" s="42"/>
      <c r="C1339" s="42"/>
      <c r="D1339" s="42"/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  <c r="AR1339" s="42"/>
      <c r="AS1339" s="42"/>
      <c r="AT1339" s="42"/>
      <c r="AU1339" s="42"/>
      <c r="AV1339" s="42"/>
      <c r="AW1339" s="42"/>
      <c r="AX1339" s="42"/>
      <c r="AY1339" s="42"/>
      <c r="AZ1339" s="42"/>
      <c r="BA1339" s="42"/>
      <c r="BB1339" s="42"/>
      <c r="BC1339" s="42"/>
      <c r="BD1339" s="42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42"/>
      <c r="BQ1339" s="42"/>
      <c r="BR1339" s="42"/>
      <c r="BS1339" s="42"/>
      <c r="BT1339" s="42"/>
      <c r="BU1339" s="42"/>
      <c r="BV1339" s="42"/>
      <c r="BW1339" s="42"/>
      <c r="BX1339" s="42"/>
      <c r="BY1339" s="42"/>
      <c r="BZ1339" s="42"/>
      <c r="CA1339" s="42"/>
      <c r="CB1339" s="42"/>
      <c r="CC1339" s="42"/>
      <c r="CD1339" s="42"/>
      <c r="CE1339" s="42"/>
    </row>
    <row r="1340" spans="1:83" x14ac:dyDescent="0.25">
      <c r="A1340" s="42"/>
      <c r="B1340" s="42"/>
      <c r="C1340" s="42"/>
      <c r="D1340" s="42"/>
      <c r="E1340" s="42"/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  <c r="AR1340" s="42"/>
      <c r="AS1340" s="42"/>
      <c r="AT1340" s="42"/>
      <c r="AU1340" s="42"/>
      <c r="AV1340" s="42"/>
      <c r="AW1340" s="42"/>
      <c r="AX1340" s="42"/>
      <c r="AY1340" s="42"/>
      <c r="AZ1340" s="42"/>
      <c r="BA1340" s="42"/>
      <c r="BB1340" s="42"/>
      <c r="BC1340" s="42"/>
      <c r="BD1340" s="42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42"/>
      <c r="BQ1340" s="42"/>
      <c r="BR1340" s="42"/>
      <c r="BS1340" s="42"/>
      <c r="BT1340" s="42"/>
      <c r="BU1340" s="42"/>
      <c r="BV1340" s="42"/>
      <c r="BW1340" s="42"/>
      <c r="BX1340" s="42"/>
      <c r="BY1340" s="42"/>
      <c r="BZ1340" s="42"/>
      <c r="CA1340" s="42"/>
      <c r="CB1340" s="42"/>
      <c r="CC1340" s="42"/>
      <c r="CD1340" s="42"/>
      <c r="CE1340" s="42"/>
    </row>
    <row r="1341" spans="1:83" x14ac:dyDescent="0.25">
      <c r="A1341" s="42"/>
      <c r="B1341" s="42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  <c r="AR1341" s="42"/>
      <c r="AS1341" s="42"/>
      <c r="AT1341" s="42"/>
      <c r="AU1341" s="42"/>
      <c r="AV1341" s="42"/>
      <c r="AW1341" s="42"/>
      <c r="AX1341" s="42"/>
      <c r="AY1341" s="42"/>
      <c r="AZ1341" s="42"/>
      <c r="BA1341" s="42"/>
      <c r="BB1341" s="42"/>
      <c r="BC1341" s="42"/>
      <c r="BD1341" s="42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42"/>
      <c r="BQ1341" s="42"/>
      <c r="BR1341" s="42"/>
      <c r="BS1341" s="42"/>
      <c r="BT1341" s="42"/>
      <c r="BU1341" s="42"/>
      <c r="BV1341" s="42"/>
      <c r="BW1341" s="42"/>
      <c r="BX1341" s="42"/>
      <c r="BY1341" s="42"/>
      <c r="BZ1341" s="42"/>
      <c r="CA1341" s="42"/>
      <c r="CB1341" s="42"/>
      <c r="CC1341" s="42"/>
      <c r="CD1341" s="42"/>
      <c r="CE1341" s="42"/>
    </row>
    <row r="1342" spans="1:83" x14ac:dyDescent="0.25">
      <c r="A1342" s="42"/>
      <c r="B1342" s="42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2"/>
      <c r="AV1342" s="42"/>
      <c r="AW1342" s="42"/>
      <c r="AX1342" s="42"/>
      <c r="AY1342" s="42"/>
      <c r="AZ1342" s="42"/>
      <c r="BA1342" s="42"/>
      <c r="BB1342" s="42"/>
      <c r="BC1342" s="42"/>
      <c r="BD1342" s="42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42"/>
      <c r="BQ1342" s="42"/>
      <c r="BR1342" s="42"/>
      <c r="BS1342" s="42"/>
      <c r="BT1342" s="42"/>
      <c r="BU1342" s="42"/>
      <c r="BV1342" s="42"/>
      <c r="BW1342" s="42"/>
      <c r="BX1342" s="42"/>
      <c r="BY1342" s="42"/>
      <c r="BZ1342" s="42"/>
      <c r="CA1342" s="42"/>
      <c r="CB1342" s="42"/>
      <c r="CC1342" s="42"/>
      <c r="CD1342" s="42"/>
      <c r="CE1342" s="42"/>
    </row>
    <row r="1343" spans="1:83" x14ac:dyDescent="0.25">
      <c r="A1343" s="42"/>
      <c r="B1343" s="42"/>
      <c r="C1343" s="42"/>
      <c r="D1343" s="42"/>
      <c r="E1343" s="42"/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2"/>
      <c r="AV1343" s="42"/>
      <c r="AW1343" s="42"/>
      <c r="AX1343" s="42"/>
      <c r="AY1343" s="42"/>
      <c r="AZ1343" s="42"/>
      <c r="BA1343" s="42"/>
      <c r="BB1343" s="42"/>
      <c r="BC1343" s="42"/>
      <c r="BD1343" s="42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42"/>
      <c r="BQ1343" s="42"/>
      <c r="BR1343" s="42"/>
      <c r="BS1343" s="42"/>
      <c r="BT1343" s="42"/>
      <c r="BU1343" s="42"/>
      <c r="BV1343" s="42"/>
      <c r="BW1343" s="42"/>
      <c r="BX1343" s="42"/>
      <c r="BY1343" s="42"/>
      <c r="BZ1343" s="42"/>
      <c r="CA1343" s="42"/>
      <c r="CB1343" s="42"/>
      <c r="CC1343" s="42"/>
      <c r="CD1343" s="42"/>
      <c r="CE1343" s="42"/>
    </row>
    <row r="1344" spans="1:83" x14ac:dyDescent="0.25">
      <c r="A1344" s="42"/>
      <c r="B1344" s="42"/>
      <c r="C1344" s="42"/>
      <c r="D1344" s="42"/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2"/>
      <c r="AV1344" s="42"/>
      <c r="AW1344" s="42"/>
      <c r="AX1344" s="42"/>
      <c r="AY1344" s="42"/>
      <c r="AZ1344" s="42"/>
      <c r="BA1344" s="42"/>
      <c r="BB1344" s="42"/>
      <c r="BC1344" s="42"/>
      <c r="BD1344" s="42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42"/>
      <c r="BQ1344" s="42"/>
      <c r="BR1344" s="42"/>
      <c r="BS1344" s="42"/>
      <c r="BT1344" s="42"/>
      <c r="BU1344" s="42"/>
      <c r="BV1344" s="42"/>
      <c r="BW1344" s="42"/>
      <c r="BX1344" s="42"/>
      <c r="BY1344" s="42"/>
      <c r="BZ1344" s="42"/>
      <c r="CA1344" s="42"/>
      <c r="CB1344" s="42"/>
      <c r="CC1344" s="42"/>
      <c r="CD1344" s="42"/>
      <c r="CE1344" s="42"/>
    </row>
    <row r="1345" spans="1:83" x14ac:dyDescent="0.25">
      <c r="A1345" s="42"/>
      <c r="B1345" s="42"/>
      <c r="C1345" s="42"/>
      <c r="D1345" s="42"/>
      <c r="E1345" s="42"/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2"/>
      <c r="AV1345" s="42"/>
      <c r="AW1345" s="42"/>
      <c r="AX1345" s="42"/>
      <c r="AY1345" s="42"/>
      <c r="AZ1345" s="42"/>
      <c r="BA1345" s="42"/>
      <c r="BB1345" s="42"/>
      <c r="BC1345" s="42"/>
      <c r="BD1345" s="42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42"/>
      <c r="BQ1345" s="42"/>
      <c r="BR1345" s="42"/>
      <c r="BS1345" s="42"/>
      <c r="BT1345" s="42"/>
      <c r="BU1345" s="42"/>
      <c r="BV1345" s="42"/>
      <c r="BW1345" s="42"/>
      <c r="BX1345" s="42"/>
      <c r="BY1345" s="42"/>
      <c r="BZ1345" s="42"/>
      <c r="CA1345" s="42"/>
      <c r="CB1345" s="42"/>
      <c r="CC1345" s="42"/>
      <c r="CD1345" s="42"/>
      <c r="CE1345" s="42"/>
    </row>
    <row r="1346" spans="1:83" x14ac:dyDescent="0.25">
      <c r="A1346" s="42"/>
      <c r="B1346" s="42"/>
      <c r="C1346" s="42"/>
      <c r="D1346" s="42"/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2"/>
      <c r="AV1346" s="42"/>
      <c r="AW1346" s="42"/>
      <c r="AX1346" s="42"/>
      <c r="AY1346" s="42"/>
      <c r="AZ1346" s="42"/>
      <c r="BA1346" s="42"/>
      <c r="BB1346" s="42"/>
      <c r="BC1346" s="42"/>
      <c r="BD1346" s="42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42"/>
      <c r="BQ1346" s="42"/>
      <c r="BR1346" s="42"/>
      <c r="BS1346" s="42"/>
      <c r="BT1346" s="42"/>
      <c r="BU1346" s="42"/>
      <c r="BV1346" s="42"/>
      <c r="BW1346" s="42"/>
      <c r="BX1346" s="42"/>
      <c r="BY1346" s="42"/>
      <c r="BZ1346" s="42"/>
      <c r="CA1346" s="42"/>
      <c r="CB1346" s="42"/>
      <c r="CC1346" s="42"/>
      <c r="CD1346" s="42"/>
      <c r="CE1346" s="42"/>
    </row>
    <row r="1347" spans="1:83" x14ac:dyDescent="0.25">
      <c r="A1347" s="42"/>
      <c r="B1347" s="42"/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  <c r="AR1347" s="42"/>
      <c r="AS1347" s="42"/>
      <c r="AT1347" s="42"/>
      <c r="AU1347" s="42"/>
      <c r="AV1347" s="42"/>
      <c r="AW1347" s="42"/>
      <c r="AX1347" s="42"/>
      <c r="AY1347" s="42"/>
      <c r="AZ1347" s="42"/>
      <c r="BA1347" s="42"/>
      <c r="BB1347" s="42"/>
      <c r="BC1347" s="42"/>
      <c r="BD1347" s="42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42"/>
      <c r="BQ1347" s="42"/>
      <c r="BR1347" s="42"/>
      <c r="BS1347" s="42"/>
      <c r="BT1347" s="42"/>
      <c r="BU1347" s="42"/>
      <c r="BV1347" s="42"/>
      <c r="BW1347" s="42"/>
      <c r="BX1347" s="42"/>
      <c r="BY1347" s="42"/>
      <c r="BZ1347" s="42"/>
      <c r="CA1347" s="42"/>
      <c r="CB1347" s="42"/>
      <c r="CC1347" s="42"/>
      <c r="CD1347" s="42"/>
      <c r="CE1347" s="42"/>
    </row>
    <row r="1348" spans="1:83" x14ac:dyDescent="0.25">
      <c r="A1348" s="42"/>
      <c r="B1348" s="42"/>
      <c r="C1348" s="42"/>
      <c r="D1348" s="42"/>
      <c r="E1348" s="42"/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  <c r="AR1348" s="42"/>
      <c r="AS1348" s="42"/>
      <c r="AT1348" s="42"/>
      <c r="AU1348" s="42"/>
      <c r="AV1348" s="42"/>
      <c r="AW1348" s="42"/>
      <c r="AX1348" s="42"/>
      <c r="AY1348" s="42"/>
      <c r="AZ1348" s="42"/>
      <c r="BA1348" s="42"/>
      <c r="BB1348" s="42"/>
      <c r="BC1348" s="42"/>
      <c r="BD1348" s="42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42"/>
      <c r="BQ1348" s="42"/>
      <c r="BR1348" s="42"/>
      <c r="BS1348" s="42"/>
      <c r="BT1348" s="42"/>
      <c r="BU1348" s="42"/>
      <c r="BV1348" s="42"/>
      <c r="BW1348" s="42"/>
      <c r="BX1348" s="42"/>
      <c r="BY1348" s="42"/>
      <c r="BZ1348" s="42"/>
      <c r="CA1348" s="42"/>
      <c r="CB1348" s="42"/>
      <c r="CC1348" s="42"/>
      <c r="CD1348" s="42"/>
      <c r="CE1348" s="42"/>
    </row>
    <row r="1349" spans="1:83" x14ac:dyDescent="0.25">
      <c r="A1349" s="42"/>
      <c r="B1349" s="42"/>
      <c r="C1349" s="42"/>
      <c r="D1349" s="42"/>
      <c r="E1349" s="42"/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  <c r="AR1349" s="42"/>
      <c r="AS1349" s="42"/>
      <c r="AT1349" s="42"/>
      <c r="AU1349" s="42"/>
      <c r="AV1349" s="42"/>
      <c r="AW1349" s="42"/>
      <c r="AX1349" s="42"/>
      <c r="AY1349" s="42"/>
      <c r="AZ1349" s="42"/>
      <c r="BA1349" s="42"/>
      <c r="BB1349" s="42"/>
      <c r="BC1349" s="42"/>
      <c r="BD1349" s="42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42"/>
      <c r="BQ1349" s="42"/>
      <c r="BR1349" s="42"/>
      <c r="BS1349" s="42"/>
      <c r="BT1349" s="42"/>
      <c r="BU1349" s="42"/>
      <c r="BV1349" s="42"/>
      <c r="BW1349" s="42"/>
      <c r="BX1349" s="42"/>
      <c r="BY1349" s="42"/>
      <c r="BZ1349" s="42"/>
      <c r="CA1349" s="42"/>
      <c r="CB1349" s="42"/>
      <c r="CC1349" s="42"/>
      <c r="CD1349" s="42"/>
      <c r="CE1349" s="42"/>
    </row>
    <row r="1350" spans="1:83" x14ac:dyDescent="0.25">
      <c r="A1350" s="42"/>
      <c r="B1350" s="42"/>
      <c r="C1350" s="42"/>
      <c r="D1350" s="42"/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  <c r="AR1350" s="42"/>
      <c r="AS1350" s="42"/>
      <c r="AT1350" s="42"/>
      <c r="AU1350" s="42"/>
      <c r="AV1350" s="42"/>
      <c r="AW1350" s="42"/>
      <c r="AX1350" s="42"/>
      <c r="AY1350" s="42"/>
      <c r="AZ1350" s="42"/>
      <c r="BA1350" s="42"/>
      <c r="BB1350" s="42"/>
      <c r="BC1350" s="42"/>
      <c r="BD1350" s="42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42"/>
      <c r="BQ1350" s="42"/>
      <c r="BR1350" s="42"/>
      <c r="BS1350" s="42"/>
      <c r="BT1350" s="42"/>
      <c r="BU1350" s="42"/>
      <c r="BV1350" s="42"/>
      <c r="BW1350" s="42"/>
      <c r="BX1350" s="42"/>
      <c r="BY1350" s="42"/>
      <c r="BZ1350" s="42"/>
      <c r="CA1350" s="42"/>
      <c r="CB1350" s="42"/>
      <c r="CC1350" s="42"/>
      <c r="CD1350" s="42"/>
      <c r="CE1350" s="42"/>
    </row>
    <row r="1351" spans="1:83" x14ac:dyDescent="0.25">
      <c r="A1351" s="42"/>
      <c r="B1351" s="42"/>
      <c r="C1351" s="42"/>
      <c r="D1351" s="42"/>
      <c r="E1351" s="42"/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  <c r="AR1351" s="42"/>
      <c r="AS1351" s="42"/>
      <c r="AT1351" s="42"/>
      <c r="AU1351" s="42"/>
      <c r="AV1351" s="42"/>
      <c r="AW1351" s="42"/>
      <c r="AX1351" s="42"/>
      <c r="AY1351" s="42"/>
      <c r="AZ1351" s="42"/>
      <c r="BA1351" s="42"/>
      <c r="BB1351" s="42"/>
      <c r="BC1351" s="42"/>
      <c r="BD1351" s="42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42"/>
      <c r="BQ1351" s="42"/>
      <c r="BR1351" s="42"/>
      <c r="BS1351" s="42"/>
      <c r="BT1351" s="42"/>
      <c r="BU1351" s="42"/>
      <c r="BV1351" s="42"/>
      <c r="BW1351" s="42"/>
      <c r="BX1351" s="42"/>
      <c r="BY1351" s="42"/>
      <c r="BZ1351" s="42"/>
      <c r="CA1351" s="42"/>
      <c r="CB1351" s="42"/>
      <c r="CC1351" s="42"/>
      <c r="CD1351" s="42"/>
      <c r="CE1351" s="42"/>
    </row>
    <row r="1352" spans="1:83" x14ac:dyDescent="0.25">
      <c r="A1352" s="42"/>
      <c r="B1352" s="42"/>
      <c r="C1352" s="42"/>
      <c r="D1352" s="42"/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  <c r="AR1352" s="42"/>
      <c r="AS1352" s="42"/>
      <c r="AT1352" s="42"/>
      <c r="AU1352" s="42"/>
      <c r="AV1352" s="42"/>
      <c r="AW1352" s="42"/>
      <c r="AX1352" s="42"/>
      <c r="AY1352" s="42"/>
      <c r="AZ1352" s="42"/>
      <c r="BA1352" s="42"/>
      <c r="BB1352" s="42"/>
      <c r="BC1352" s="42"/>
      <c r="BD1352" s="42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42"/>
      <c r="BQ1352" s="42"/>
      <c r="BR1352" s="42"/>
      <c r="BS1352" s="42"/>
      <c r="BT1352" s="42"/>
      <c r="BU1352" s="42"/>
      <c r="BV1352" s="42"/>
      <c r="BW1352" s="42"/>
      <c r="BX1352" s="42"/>
      <c r="BY1352" s="42"/>
      <c r="BZ1352" s="42"/>
      <c r="CA1352" s="42"/>
      <c r="CB1352" s="42"/>
      <c r="CC1352" s="42"/>
      <c r="CD1352" s="42"/>
      <c r="CE1352" s="42"/>
    </row>
    <row r="1353" spans="1:83" x14ac:dyDescent="0.25">
      <c r="A1353" s="42"/>
      <c r="B1353" s="42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  <c r="AR1353" s="42"/>
      <c r="AS1353" s="42"/>
      <c r="AT1353" s="42"/>
      <c r="AU1353" s="42"/>
      <c r="AV1353" s="42"/>
      <c r="AW1353" s="42"/>
      <c r="AX1353" s="42"/>
      <c r="AY1353" s="42"/>
      <c r="AZ1353" s="42"/>
      <c r="BA1353" s="42"/>
      <c r="BB1353" s="42"/>
      <c r="BC1353" s="42"/>
      <c r="BD1353" s="42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42"/>
      <c r="BQ1353" s="42"/>
      <c r="BR1353" s="42"/>
      <c r="BS1353" s="42"/>
      <c r="BT1353" s="42"/>
      <c r="BU1353" s="42"/>
      <c r="BV1353" s="42"/>
      <c r="BW1353" s="42"/>
      <c r="BX1353" s="42"/>
      <c r="BY1353" s="42"/>
      <c r="BZ1353" s="42"/>
      <c r="CA1353" s="42"/>
      <c r="CB1353" s="42"/>
      <c r="CC1353" s="42"/>
      <c r="CD1353" s="42"/>
      <c r="CE1353" s="42"/>
    </row>
    <row r="1354" spans="1:83" x14ac:dyDescent="0.25">
      <c r="A1354" s="42"/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  <c r="AR1354" s="42"/>
      <c r="AS1354" s="42"/>
      <c r="AT1354" s="42"/>
      <c r="AU1354" s="42"/>
      <c r="AV1354" s="42"/>
      <c r="AW1354" s="42"/>
      <c r="AX1354" s="42"/>
      <c r="AY1354" s="42"/>
      <c r="AZ1354" s="42"/>
      <c r="BA1354" s="42"/>
      <c r="BB1354" s="42"/>
      <c r="BC1354" s="42"/>
      <c r="BD1354" s="42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42"/>
      <c r="BQ1354" s="42"/>
      <c r="BR1354" s="42"/>
      <c r="BS1354" s="42"/>
      <c r="BT1354" s="42"/>
      <c r="BU1354" s="42"/>
      <c r="BV1354" s="42"/>
      <c r="BW1354" s="42"/>
      <c r="BX1354" s="42"/>
      <c r="BY1354" s="42"/>
      <c r="BZ1354" s="42"/>
      <c r="CA1354" s="42"/>
      <c r="CB1354" s="42"/>
      <c r="CC1354" s="42"/>
      <c r="CD1354" s="42"/>
      <c r="CE1354" s="42"/>
    </row>
    <row r="1355" spans="1:83" x14ac:dyDescent="0.25">
      <c r="A1355" s="42"/>
      <c r="B1355" s="42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  <c r="AR1355" s="42"/>
      <c r="AS1355" s="42"/>
      <c r="AT1355" s="42"/>
      <c r="AU1355" s="42"/>
      <c r="AV1355" s="42"/>
      <c r="AW1355" s="42"/>
      <c r="AX1355" s="42"/>
      <c r="AY1355" s="42"/>
      <c r="AZ1355" s="42"/>
      <c r="BA1355" s="42"/>
      <c r="BB1355" s="42"/>
      <c r="BC1355" s="42"/>
      <c r="BD1355" s="42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42"/>
      <c r="BQ1355" s="42"/>
      <c r="BR1355" s="42"/>
      <c r="BS1355" s="42"/>
      <c r="BT1355" s="42"/>
      <c r="BU1355" s="42"/>
      <c r="BV1355" s="42"/>
      <c r="BW1355" s="42"/>
      <c r="BX1355" s="42"/>
      <c r="BY1355" s="42"/>
      <c r="BZ1355" s="42"/>
      <c r="CA1355" s="42"/>
      <c r="CB1355" s="42"/>
      <c r="CC1355" s="42"/>
      <c r="CD1355" s="42"/>
      <c r="CE1355" s="42"/>
    </row>
    <row r="1356" spans="1:83" x14ac:dyDescent="0.25">
      <c r="A1356" s="42"/>
      <c r="B1356" s="42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  <c r="AR1356" s="42"/>
      <c r="AS1356" s="42"/>
      <c r="AT1356" s="42"/>
      <c r="AU1356" s="42"/>
      <c r="AV1356" s="42"/>
      <c r="AW1356" s="42"/>
      <c r="AX1356" s="42"/>
      <c r="AY1356" s="42"/>
      <c r="AZ1356" s="42"/>
      <c r="BA1356" s="42"/>
      <c r="BB1356" s="42"/>
      <c r="BC1356" s="42"/>
      <c r="BD1356" s="42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42"/>
      <c r="BQ1356" s="42"/>
      <c r="BR1356" s="42"/>
      <c r="BS1356" s="42"/>
      <c r="BT1356" s="42"/>
      <c r="BU1356" s="42"/>
      <c r="BV1356" s="42"/>
      <c r="BW1356" s="42"/>
      <c r="BX1356" s="42"/>
      <c r="BY1356" s="42"/>
      <c r="BZ1356" s="42"/>
      <c r="CA1356" s="42"/>
      <c r="CB1356" s="42"/>
      <c r="CC1356" s="42"/>
      <c r="CD1356" s="42"/>
      <c r="CE1356" s="42"/>
    </row>
    <row r="1357" spans="1:83" x14ac:dyDescent="0.25">
      <c r="A1357" s="42"/>
      <c r="B1357" s="42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2"/>
      <c r="AV1357" s="42"/>
      <c r="AW1357" s="42"/>
      <c r="AX1357" s="42"/>
      <c r="AY1357" s="42"/>
      <c r="AZ1357" s="42"/>
      <c r="BA1357" s="42"/>
      <c r="BB1357" s="42"/>
      <c r="BC1357" s="42"/>
      <c r="BD1357" s="42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42"/>
      <c r="BQ1357" s="42"/>
      <c r="BR1357" s="42"/>
      <c r="BS1357" s="42"/>
      <c r="BT1357" s="42"/>
      <c r="BU1357" s="42"/>
      <c r="BV1357" s="42"/>
      <c r="BW1357" s="42"/>
      <c r="BX1357" s="42"/>
      <c r="BY1357" s="42"/>
      <c r="BZ1357" s="42"/>
      <c r="CA1357" s="42"/>
      <c r="CB1357" s="42"/>
      <c r="CC1357" s="42"/>
      <c r="CD1357" s="42"/>
      <c r="CE1357" s="42"/>
    </row>
    <row r="1358" spans="1:83" x14ac:dyDescent="0.25">
      <c r="A1358" s="42"/>
      <c r="B1358" s="42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  <c r="AR1358" s="42"/>
      <c r="AS1358" s="42"/>
      <c r="AT1358" s="42"/>
      <c r="AU1358" s="42"/>
      <c r="AV1358" s="42"/>
      <c r="AW1358" s="42"/>
      <c r="AX1358" s="42"/>
      <c r="AY1358" s="42"/>
      <c r="AZ1358" s="42"/>
      <c r="BA1358" s="42"/>
      <c r="BB1358" s="42"/>
      <c r="BC1358" s="42"/>
      <c r="BD1358" s="42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42"/>
      <c r="BQ1358" s="42"/>
      <c r="BR1358" s="42"/>
      <c r="BS1358" s="42"/>
      <c r="BT1358" s="42"/>
      <c r="BU1358" s="42"/>
      <c r="BV1358" s="42"/>
      <c r="BW1358" s="42"/>
      <c r="BX1358" s="42"/>
      <c r="BY1358" s="42"/>
      <c r="BZ1358" s="42"/>
      <c r="CA1358" s="42"/>
      <c r="CB1358" s="42"/>
      <c r="CC1358" s="42"/>
      <c r="CD1358" s="42"/>
      <c r="CE1358" s="42"/>
    </row>
    <row r="1359" spans="1:83" x14ac:dyDescent="0.25">
      <c r="A1359" s="42"/>
      <c r="B1359" s="42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  <c r="AR1359" s="42"/>
      <c r="AS1359" s="42"/>
      <c r="AT1359" s="42"/>
      <c r="AU1359" s="42"/>
      <c r="AV1359" s="42"/>
      <c r="AW1359" s="42"/>
      <c r="AX1359" s="42"/>
      <c r="AY1359" s="42"/>
      <c r="AZ1359" s="42"/>
      <c r="BA1359" s="42"/>
      <c r="BB1359" s="42"/>
      <c r="BC1359" s="42"/>
      <c r="BD1359" s="42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42"/>
      <c r="BQ1359" s="42"/>
      <c r="BR1359" s="42"/>
      <c r="BS1359" s="42"/>
      <c r="BT1359" s="42"/>
      <c r="BU1359" s="42"/>
      <c r="BV1359" s="42"/>
      <c r="BW1359" s="42"/>
      <c r="BX1359" s="42"/>
      <c r="BY1359" s="42"/>
      <c r="BZ1359" s="42"/>
      <c r="CA1359" s="42"/>
      <c r="CB1359" s="42"/>
      <c r="CC1359" s="42"/>
      <c r="CD1359" s="42"/>
      <c r="CE1359" s="42"/>
    </row>
    <row r="1360" spans="1:83" x14ac:dyDescent="0.25">
      <c r="A1360" s="42"/>
      <c r="B1360" s="42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  <c r="AR1360" s="42"/>
      <c r="AS1360" s="42"/>
      <c r="AT1360" s="42"/>
      <c r="AU1360" s="42"/>
      <c r="AV1360" s="42"/>
      <c r="AW1360" s="42"/>
      <c r="AX1360" s="42"/>
      <c r="AY1360" s="42"/>
      <c r="AZ1360" s="42"/>
      <c r="BA1360" s="42"/>
      <c r="BB1360" s="42"/>
      <c r="BC1360" s="42"/>
      <c r="BD1360" s="42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42"/>
      <c r="BQ1360" s="42"/>
      <c r="BR1360" s="42"/>
      <c r="BS1360" s="42"/>
      <c r="BT1360" s="42"/>
      <c r="BU1360" s="42"/>
      <c r="BV1360" s="42"/>
      <c r="BW1360" s="42"/>
      <c r="BX1360" s="42"/>
      <c r="BY1360" s="42"/>
      <c r="BZ1360" s="42"/>
      <c r="CA1360" s="42"/>
      <c r="CB1360" s="42"/>
      <c r="CC1360" s="42"/>
      <c r="CD1360" s="42"/>
      <c r="CE1360" s="42"/>
    </row>
    <row r="1361" spans="1:83" x14ac:dyDescent="0.25">
      <c r="A1361" s="42"/>
      <c r="B1361" s="42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  <c r="AR1361" s="42"/>
      <c r="AS1361" s="42"/>
      <c r="AT1361" s="42"/>
      <c r="AU1361" s="42"/>
      <c r="AV1361" s="42"/>
      <c r="AW1361" s="42"/>
      <c r="AX1361" s="42"/>
      <c r="AY1361" s="42"/>
      <c r="AZ1361" s="42"/>
      <c r="BA1361" s="42"/>
      <c r="BB1361" s="42"/>
      <c r="BC1361" s="42"/>
      <c r="BD1361" s="42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42"/>
      <c r="BQ1361" s="42"/>
      <c r="BR1361" s="42"/>
      <c r="BS1361" s="42"/>
      <c r="BT1361" s="42"/>
      <c r="BU1361" s="42"/>
      <c r="BV1361" s="42"/>
      <c r="BW1361" s="42"/>
      <c r="BX1361" s="42"/>
      <c r="BY1361" s="42"/>
      <c r="BZ1361" s="42"/>
      <c r="CA1361" s="42"/>
      <c r="CB1361" s="42"/>
      <c r="CC1361" s="42"/>
      <c r="CD1361" s="42"/>
      <c r="CE1361" s="42"/>
    </row>
    <row r="1362" spans="1:83" x14ac:dyDescent="0.25">
      <c r="A1362" s="42"/>
      <c r="B1362" s="42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42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  <c r="AP1362" s="42"/>
      <c r="AQ1362" s="42"/>
      <c r="AR1362" s="42"/>
      <c r="AS1362" s="42"/>
      <c r="AT1362" s="42"/>
      <c r="AU1362" s="42"/>
      <c r="AV1362" s="42"/>
      <c r="AW1362" s="42"/>
      <c r="AX1362" s="42"/>
      <c r="AY1362" s="42"/>
      <c r="AZ1362" s="42"/>
      <c r="BA1362" s="42"/>
      <c r="BB1362" s="42"/>
      <c r="BC1362" s="42"/>
      <c r="BD1362" s="42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42"/>
      <c r="BQ1362" s="42"/>
      <c r="BR1362" s="42"/>
      <c r="BS1362" s="42"/>
      <c r="BT1362" s="42"/>
      <c r="BU1362" s="42"/>
      <c r="BV1362" s="42"/>
      <c r="BW1362" s="42"/>
      <c r="BX1362" s="42"/>
      <c r="BY1362" s="42"/>
      <c r="BZ1362" s="42"/>
      <c r="CA1362" s="42"/>
      <c r="CB1362" s="42"/>
      <c r="CC1362" s="42"/>
      <c r="CD1362" s="42"/>
      <c r="CE1362" s="42"/>
    </row>
    <row r="1363" spans="1:83" x14ac:dyDescent="0.25">
      <c r="A1363" s="42"/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42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  <c r="AP1363" s="42"/>
      <c r="AQ1363" s="42"/>
      <c r="AR1363" s="42"/>
      <c r="AS1363" s="42"/>
      <c r="AT1363" s="42"/>
      <c r="AU1363" s="42"/>
      <c r="AV1363" s="42"/>
      <c r="AW1363" s="42"/>
      <c r="AX1363" s="42"/>
      <c r="AY1363" s="42"/>
      <c r="AZ1363" s="42"/>
      <c r="BA1363" s="42"/>
      <c r="BB1363" s="42"/>
      <c r="BC1363" s="42"/>
      <c r="BD1363" s="42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42"/>
      <c r="BQ1363" s="42"/>
      <c r="BR1363" s="42"/>
      <c r="BS1363" s="42"/>
      <c r="BT1363" s="42"/>
      <c r="BU1363" s="42"/>
      <c r="BV1363" s="42"/>
      <c r="BW1363" s="42"/>
      <c r="BX1363" s="42"/>
      <c r="BY1363" s="42"/>
      <c r="BZ1363" s="42"/>
      <c r="CA1363" s="42"/>
      <c r="CB1363" s="42"/>
      <c r="CC1363" s="42"/>
      <c r="CD1363" s="42"/>
      <c r="CE1363" s="42"/>
    </row>
    <row r="1364" spans="1:83" x14ac:dyDescent="0.25">
      <c r="A1364" s="42"/>
      <c r="B1364" s="42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42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  <c r="AP1364" s="42"/>
      <c r="AQ1364" s="42"/>
      <c r="AR1364" s="42"/>
      <c r="AS1364" s="42"/>
      <c r="AT1364" s="42"/>
      <c r="AU1364" s="42"/>
      <c r="AV1364" s="42"/>
      <c r="AW1364" s="42"/>
      <c r="AX1364" s="42"/>
      <c r="AY1364" s="42"/>
      <c r="AZ1364" s="42"/>
      <c r="BA1364" s="42"/>
      <c r="BB1364" s="42"/>
      <c r="BC1364" s="42"/>
      <c r="BD1364" s="42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42"/>
      <c r="BQ1364" s="42"/>
      <c r="BR1364" s="42"/>
      <c r="BS1364" s="42"/>
      <c r="BT1364" s="42"/>
      <c r="BU1364" s="42"/>
      <c r="BV1364" s="42"/>
      <c r="BW1364" s="42"/>
      <c r="BX1364" s="42"/>
      <c r="BY1364" s="42"/>
      <c r="BZ1364" s="42"/>
      <c r="CA1364" s="42"/>
      <c r="CB1364" s="42"/>
      <c r="CC1364" s="42"/>
      <c r="CD1364" s="42"/>
      <c r="CE1364" s="42"/>
    </row>
    <row r="1365" spans="1:83" x14ac:dyDescent="0.25">
      <c r="A1365" s="42"/>
      <c r="B1365" s="42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  <c r="AR1365" s="42"/>
      <c r="AS1365" s="42"/>
      <c r="AT1365" s="42"/>
      <c r="AU1365" s="42"/>
      <c r="AV1365" s="42"/>
      <c r="AW1365" s="42"/>
      <c r="AX1365" s="42"/>
      <c r="AY1365" s="42"/>
      <c r="AZ1365" s="42"/>
      <c r="BA1365" s="42"/>
      <c r="BB1365" s="42"/>
      <c r="BC1365" s="42"/>
      <c r="BD1365" s="42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42"/>
      <c r="BQ1365" s="42"/>
      <c r="BR1365" s="42"/>
      <c r="BS1365" s="42"/>
      <c r="BT1365" s="42"/>
      <c r="BU1365" s="42"/>
      <c r="BV1365" s="42"/>
      <c r="BW1365" s="42"/>
      <c r="BX1365" s="42"/>
      <c r="BY1365" s="42"/>
      <c r="BZ1365" s="42"/>
      <c r="CA1365" s="42"/>
      <c r="CB1365" s="42"/>
      <c r="CC1365" s="42"/>
      <c r="CD1365" s="42"/>
      <c r="CE1365" s="42"/>
    </row>
    <row r="1366" spans="1:83" x14ac:dyDescent="0.25">
      <c r="A1366" s="42"/>
      <c r="B1366" s="42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  <c r="AR1366" s="42"/>
      <c r="AS1366" s="42"/>
      <c r="AT1366" s="42"/>
      <c r="AU1366" s="42"/>
      <c r="AV1366" s="42"/>
      <c r="AW1366" s="42"/>
      <c r="AX1366" s="42"/>
      <c r="AY1366" s="42"/>
      <c r="AZ1366" s="42"/>
      <c r="BA1366" s="42"/>
      <c r="BB1366" s="42"/>
      <c r="BC1366" s="42"/>
      <c r="BD1366" s="42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42"/>
      <c r="BQ1366" s="42"/>
      <c r="BR1366" s="42"/>
      <c r="BS1366" s="42"/>
      <c r="BT1366" s="42"/>
      <c r="BU1366" s="42"/>
      <c r="BV1366" s="42"/>
      <c r="BW1366" s="42"/>
      <c r="BX1366" s="42"/>
      <c r="BY1366" s="42"/>
      <c r="BZ1366" s="42"/>
      <c r="CA1366" s="42"/>
      <c r="CB1366" s="42"/>
      <c r="CC1366" s="42"/>
      <c r="CD1366" s="42"/>
      <c r="CE1366" s="42"/>
    </row>
    <row r="1367" spans="1:83" x14ac:dyDescent="0.25">
      <c r="A1367" s="42"/>
      <c r="B1367" s="42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  <c r="AR1367" s="42"/>
      <c r="AS1367" s="42"/>
      <c r="AT1367" s="42"/>
      <c r="AU1367" s="42"/>
      <c r="AV1367" s="42"/>
      <c r="AW1367" s="42"/>
      <c r="AX1367" s="42"/>
      <c r="AY1367" s="42"/>
      <c r="AZ1367" s="42"/>
      <c r="BA1367" s="42"/>
      <c r="BB1367" s="42"/>
      <c r="BC1367" s="42"/>
      <c r="BD1367" s="42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42"/>
      <c r="BQ1367" s="42"/>
      <c r="BR1367" s="42"/>
      <c r="BS1367" s="42"/>
      <c r="BT1367" s="42"/>
      <c r="BU1367" s="42"/>
      <c r="BV1367" s="42"/>
      <c r="BW1367" s="42"/>
      <c r="BX1367" s="42"/>
      <c r="BY1367" s="42"/>
      <c r="BZ1367" s="42"/>
      <c r="CA1367" s="42"/>
      <c r="CB1367" s="42"/>
      <c r="CC1367" s="42"/>
      <c r="CD1367" s="42"/>
      <c r="CE1367" s="42"/>
    </row>
    <row r="1368" spans="1:83" x14ac:dyDescent="0.25">
      <c r="A1368" s="42"/>
      <c r="B1368" s="42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  <c r="AR1368" s="42"/>
      <c r="AS1368" s="42"/>
      <c r="AT1368" s="42"/>
      <c r="AU1368" s="42"/>
      <c r="AV1368" s="42"/>
      <c r="AW1368" s="42"/>
      <c r="AX1368" s="42"/>
      <c r="AY1368" s="42"/>
      <c r="AZ1368" s="42"/>
      <c r="BA1368" s="42"/>
      <c r="BB1368" s="42"/>
      <c r="BC1368" s="42"/>
      <c r="BD1368" s="42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42"/>
      <c r="BQ1368" s="42"/>
      <c r="BR1368" s="42"/>
      <c r="BS1368" s="42"/>
      <c r="BT1368" s="42"/>
      <c r="BU1368" s="42"/>
      <c r="BV1368" s="42"/>
      <c r="BW1368" s="42"/>
      <c r="BX1368" s="42"/>
      <c r="BY1368" s="42"/>
      <c r="BZ1368" s="42"/>
      <c r="CA1368" s="42"/>
      <c r="CB1368" s="42"/>
      <c r="CC1368" s="42"/>
      <c r="CD1368" s="42"/>
      <c r="CE1368" s="42"/>
    </row>
    <row r="1369" spans="1:83" x14ac:dyDescent="0.25">
      <c r="A1369" s="42"/>
      <c r="B1369" s="42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  <c r="AR1369" s="42"/>
      <c r="AS1369" s="42"/>
      <c r="AT1369" s="42"/>
      <c r="AU1369" s="42"/>
      <c r="AV1369" s="42"/>
      <c r="AW1369" s="42"/>
      <c r="AX1369" s="42"/>
      <c r="AY1369" s="42"/>
      <c r="AZ1369" s="42"/>
      <c r="BA1369" s="42"/>
      <c r="BB1369" s="42"/>
      <c r="BC1369" s="42"/>
      <c r="BD1369" s="42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42"/>
      <c r="BQ1369" s="42"/>
      <c r="BR1369" s="42"/>
      <c r="BS1369" s="42"/>
      <c r="BT1369" s="42"/>
      <c r="BU1369" s="42"/>
      <c r="BV1369" s="42"/>
      <c r="BW1369" s="42"/>
      <c r="BX1369" s="42"/>
      <c r="BY1369" s="42"/>
      <c r="BZ1369" s="42"/>
      <c r="CA1369" s="42"/>
      <c r="CB1369" s="42"/>
      <c r="CC1369" s="42"/>
      <c r="CD1369" s="42"/>
      <c r="CE1369" s="42"/>
    </row>
    <row r="1370" spans="1:83" x14ac:dyDescent="0.25">
      <c r="A1370" s="42"/>
      <c r="B1370" s="42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  <c r="AR1370" s="42"/>
      <c r="AS1370" s="42"/>
      <c r="AT1370" s="42"/>
      <c r="AU1370" s="42"/>
      <c r="AV1370" s="42"/>
      <c r="AW1370" s="42"/>
      <c r="AX1370" s="42"/>
      <c r="AY1370" s="42"/>
      <c r="AZ1370" s="42"/>
      <c r="BA1370" s="42"/>
      <c r="BB1370" s="42"/>
      <c r="BC1370" s="42"/>
      <c r="BD1370" s="42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42"/>
      <c r="BQ1370" s="42"/>
      <c r="BR1370" s="42"/>
      <c r="BS1370" s="42"/>
      <c r="BT1370" s="42"/>
      <c r="BU1370" s="42"/>
      <c r="BV1370" s="42"/>
      <c r="BW1370" s="42"/>
      <c r="BX1370" s="42"/>
      <c r="BY1370" s="42"/>
      <c r="BZ1370" s="42"/>
      <c r="CA1370" s="42"/>
      <c r="CB1370" s="42"/>
      <c r="CC1370" s="42"/>
      <c r="CD1370" s="42"/>
      <c r="CE1370" s="42"/>
    </row>
    <row r="1371" spans="1:83" x14ac:dyDescent="0.25">
      <c r="A1371" s="42"/>
      <c r="B1371" s="42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  <c r="AR1371" s="42"/>
      <c r="AS1371" s="42"/>
      <c r="AT1371" s="42"/>
      <c r="AU1371" s="42"/>
      <c r="AV1371" s="42"/>
      <c r="AW1371" s="42"/>
      <c r="AX1371" s="42"/>
      <c r="AY1371" s="42"/>
      <c r="AZ1371" s="42"/>
      <c r="BA1371" s="42"/>
      <c r="BB1371" s="42"/>
      <c r="BC1371" s="42"/>
      <c r="BD1371" s="42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42"/>
      <c r="BQ1371" s="42"/>
      <c r="BR1371" s="42"/>
      <c r="BS1371" s="42"/>
      <c r="BT1371" s="42"/>
      <c r="BU1371" s="42"/>
      <c r="BV1371" s="42"/>
      <c r="BW1371" s="42"/>
      <c r="BX1371" s="42"/>
      <c r="BY1371" s="42"/>
      <c r="BZ1371" s="42"/>
      <c r="CA1371" s="42"/>
      <c r="CB1371" s="42"/>
      <c r="CC1371" s="42"/>
      <c r="CD1371" s="42"/>
      <c r="CE1371" s="42"/>
    </row>
    <row r="1372" spans="1:83" x14ac:dyDescent="0.25">
      <c r="A1372" s="42"/>
      <c r="B1372" s="42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  <c r="AR1372" s="42"/>
      <c r="AS1372" s="42"/>
      <c r="AT1372" s="42"/>
      <c r="AU1372" s="42"/>
      <c r="AV1372" s="42"/>
      <c r="AW1372" s="42"/>
      <c r="AX1372" s="42"/>
      <c r="AY1372" s="42"/>
      <c r="AZ1372" s="42"/>
      <c r="BA1372" s="42"/>
      <c r="BB1372" s="42"/>
      <c r="BC1372" s="42"/>
      <c r="BD1372" s="42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42"/>
      <c r="BQ1372" s="42"/>
      <c r="BR1372" s="42"/>
      <c r="BS1372" s="42"/>
      <c r="BT1372" s="42"/>
      <c r="BU1372" s="42"/>
      <c r="BV1372" s="42"/>
      <c r="BW1372" s="42"/>
      <c r="BX1372" s="42"/>
      <c r="BY1372" s="42"/>
      <c r="BZ1372" s="42"/>
      <c r="CA1372" s="42"/>
      <c r="CB1372" s="42"/>
      <c r="CC1372" s="42"/>
      <c r="CD1372" s="42"/>
      <c r="CE1372" s="42"/>
    </row>
    <row r="1373" spans="1:83" x14ac:dyDescent="0.25">
      <c r="A1373" s="42"/>
      <c r="B1373" s="42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  <c r="AR1373" s="42"/>
      <c r="AS1373" s="42"/>
      <c r="AT1373" s="42"/>
      <c r="AU1373" s="42"/>
      <c r="AV1373" s="42"/>
      <c r="AW1373" s="42"/>
      <c r="AX1373" s="42"/>
      <c r="AY1373" s="42"/>
      <c r="AZ1373" s="42"/>
      <c r="BA1373" s="42"/>
      <c r="BB1373" s="42"/>
      <c r="BC1373" s="42"/>
      <c r="BD1373" s="42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42"/>
      <c r="BQ1373" s="42"/>
      <c r="BR1373" s="42"/>
      <c r="BS1373" s="42"/>
      <c r="BT1373" s="42"/>
      <c r="BU1373" s="42"/>
      <c r="BV1373" s="42"/>
      <c r="BW1373" s="42"/>
      <c r="BX1373" s="42"/>
      <c r="BY1373" s="42"/>
      <c r="BZ1373" s="42"/>
      <c r="CA1373" s="42"/>
      <c r="CB1373" s="42"/>
      <c r="CC1373" s="42"/>
      <c r="CD1373" s="42"/>
      <c r="CE1373" s="42"/>
    </row>
    <row r="1374" spans="1:83" x14ac:dyDescent="0.25">
      <c r="A1374" s="42"/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  <c r="AR1374" s="42"/>
      <c r="AS1374" s="42"/>
      <c r="AT1374" s="42"/>
      <c r="AU1374" s="42"/>
      <c r="AV1374" s="42"/>
      <c r="AW1374" s="42"/>
      <c r="AX1374" s="42"/>
      <c r="AY1374" s="42"/>
      <c r="AZ1374" s="42"/>
      <c r="BA1374" s="42"/>
      <c r="BB1374" s="42"/>
      <c r="BC1374" s="42"/>
      <c r="BD1374" s="42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42"/>
      <c r="BQ1374" s="42"/>
      <c r="BR1374" s="42"/>
      <c r="BS1374" s="42"/>
      <c r="BT1374" s="42"/>
      <c r="BU1374" s="42"/>
      <c r="BV1374" s="42"/>
      <c r="BW1374" s="42"/>
      <c r="BX1374" s="42"/>
      <c r="BY1374" s="42"/>
      <c r="BZ1374" s="42"/>
      <c r="CA1374" s="42"/>
      <c r="CB1374" s="42"/>
      <c r="CC1374" s="42"/>
      <c r="CD1374" s="42"/>
      <c r="CE1374" s="42"/>
    </row>
    <row r="1375" spans="1:83" x14ac:dyDescent="0.25">
      <c r="A1375" s="42"/>
      <c r="B1375" s="42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  <c r="AR1375" s="42"/>
      <c r="AS1375" s="42"/>
      <c r="AT1375" s="42"/>
      <c r="AU1375" s="42"/>
      <c r="AV1375" s="42"/>
      <c r="AW1375" s="42"/>
      <c r="AX1375" s="42"/>
      <c r="AY1375" s="42"/>
      <c r="AZ1375" s="42"/>
      <c r="BA1375" s="42"/>
      <c r="BB1375" s="42"/>
      <c r="BC1375" s="42"/>
      <c r="BD1375" s="42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42"/>
      <c r="BQ1375" s="42"/>
      <c r="BR1375" s="42"/>
      <c r="BS1375" s="42"/>
      <c r="BT1375" s="42"/>
      <c r="BU1375" s="42"/>
      <c r="BV1375" s="42"/>
      <c r="BW1375" s="42"/>
      <c r="BX1375" s="42"/>
      <c r="BY1375" s="42"/>
      <c r="BZ1375" s="42"/>
      <c r="CA1375" s="42"/>
      <c r="CB1375" s="42"/>
      <c r="CC1375" s="42"/>
      <c r="CD1375" s="42"/>
      <c r="CE1375" s="42"/>
    </row>
    <row r="1376" spans="1:83" x14ac:dyDescent="0.25">
      <c r="A1376" s="42"/>
      <c r="B1376" s="42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  <c r="AR1376" s="42"/>
      <c r="AS1376" s="42"/>
      <c r="AT1376" s="42"/>
      <c r="AU1376" s="42"/>
      <c r="AV1376" s="42"/>
      <c r="AW1376" s="42"/>
      <c r="AX1376" s="42"/>
      <c r="AY1376" s="42"/>
      <c r="AZ1376" s="42"/>
      <c r="BA1376" s="42"/>
      <c r="BB1376" s="42"/>
      <c r="BC1376" s="42"/>
      <c r="BD1376" s="42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42"/>
      <c r="BQ1376" s="42"/>
      <c r="BR1376" s="42"/>
      <c r="BS1376" s="42"/>
      <c r="BT1376" s="42"/>
      <c r="BU1376" s="42"/>
      <c r="BV1376" s="42"/>
      <c r="BW1376" s="42"/>
      <c r="BX1376" s="42"/>
      <c r="BY1376" s="42"/>
      <c r="BZ1376" s="42"/>
      <c r="CA1376" s="42"/>
      <c r="CB1376" s="42"/>
      <c r="CC1376" s="42"/>
      <c r="CD1376" s="42"/>
      <c r="CE1376" s="42"/>
    </row>
    <row r="1377" spans="1:83" x14ac:dyDescent="0.25">
      <c r="A1377" s="42"/>
      <c r="B1377" s="42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  <c r="AR1377" s="42"/>
      <c r="AS1377" s="42"/>
      <c r="AT1377" s="42"/>
      <c r="AU1377" s="42"/>
      <c r="AV1377" s="42"/>
      <c r="AW1377" s="42"/>
      <c r="AX1377" s="42"/>
      <c r="AY1377" s="42"/>
      <c r="AZ1377" s="42"/>
      <c r="BA1377" s="42"/>
      <c r="BB1377" s="42"/>
      <c r="BC1377" s="42"/>
      <c r="BD1377" s="42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42"/>
      <c r="BQ1377" s="42"/>
      <c r="BR1377" s="42"/>
      <c r="BS1377" s="42"/>
      <c r="BT1377" s="42"/>
      <c r="BU1377" s="42"/>
      <c r="BV1377" s="42"/>
      <c r="BW1377" s="42"/>
      <c r="BX1377" s="42"/>
      <c r="BY1377" s="42"/>
      <c r="BZ1377" s="42"/>
      <c r="CA1377" s="42"/>
      <c r="CB1377" s="42"/>
      <c r="CC1377" s="42"/>
      <c r="CD1377" s="42"/>
      <c r="CE1377" s="42"/>
    </row>
    <row r="1378" spans="1:83" x14ac:dyDescent="0.25">
      <c r="A1378" s="42"/>
      <c r="B1378" s="42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  <c r="AR1378" s="42"/>
      <c r="AS1378" s="42"/>
      <c r="AT1378" s="42"/>
      <c r="AU1378" s="42"/>
      <c r="AV1378" s="42"/>
      <c r="AW1378" s="42"/>
      <c r="AX1378" s="42"/>
      <c r="AY1378" s="42"/>
      <c r="AZ1378" s="42"/>
      <c r="BA1378" s="42"/>
      <c r="BB1378" s="42"/>
      <c r="BC1378" s="42"/>
      <c r="BD1378" s="42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42"/>
      <c r="BQ1378" s="42"/>
      <c r="BR1378" s="42"/>
      <c r="BS1378" s="42"/>
      <c r="BT1378" s="42"/>
      <c r="BU1378" s="42"/>
      <c r="BV1378" s="42"/>
      <c r="BW1378" s="42"/>
      <c r="BX1378" s="42"/>
      <c r="BY1378" s="42"/>
      <c r="BZ1378" s="42"/>
      <c r="CA1378" s="42"/>
      <c r="CB1378" s="42"/>
      <c r="CC1378" s="42"/>
      <c r="CD1378" s="42"/>
      <c r="CE1378" s="42"/>
    </row>
    <row r="1379" spans="1:83" x14ac:dyDescent="0.25">
      <c r="A1379" s="42"/>
      <c r="B1379" s="42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42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  <c r="AP1379" s="42"/>
      <c r="AQ1379" s="42"/>
      <c r="AR1379" s="42"/>
      <c r="AS1379" s="42"/>
      <c r="AT1379" s="42"/>
      <c r="AU1379" s="42"/>
      <c r="AV1379" s="42"/>
      <c r="AW1379" s="42"/>
      <c r="AX1379" s="42"/>
      <c r="AY1379" s="42"/>
      <c r="AZ1379" s="42"/>
      <c r="BA1379" s="42"/>
      <c r="BB1379" s="42"/>
      <c r="BC1379" s="42"/>
      <c r="BD1379" s="42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42"/>
      <c r="BQ1379" s="42"/>
      <c r="BR1379" s="42"/>
      <c r="BS1379" s="42"/>
      <c r="BT1379" s="42"/>
      <c r="BU1379" s="42"/>
      <c r="BV1379" s="42"/>
      <c r="BW1379" s="42"/>
      <c r="BX1379" s="42"/>
      <c r="BY1379" s="42"/>
      <c r="BZ1379" s="42"/>
      <c r="CA1379" s="42"/>
      <c r="CB1379" s="42"/>
      <c r="CC1379" s="42"/>
      <c r="CD1379" s="42"/>
      <c r="CE1379" s="42"/>
    </row>
    <row r="1380" spans="1:83" x14ac:dyDescent="0.25">
      <c r="A1380" s="42"/>
      <c r="B1380" s="42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  <c r="AR1380" s="42"/>
      <c r="AS1380" s="42"/>
      <c r="AT1380" s="42"/>
      <c r="AU1380" s="42"/>
      <c r="AV1380" s="42"/>
      <c r="AW1380" s="42"/>
      <c r="AX1380" s="42"/>
      <c r="AY1380" s="42"/>
      <c r="AZ1380" s="42"/>
      <c r="BA1380" s="42"/>
      <c r="BB1380" s="42"/>
      <c r="BC1380" s="42"/>
      <c r="BD1380" s="42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42"/>
      <c r="BQ1380" s="42"/>
      <c r="BR1380" s="42"/>
      <c r="BS1380" s="42"/>
      <c r="BT1380" s="42"/>
      <c r="BU1380" s="42"/>
      <c r="BV1380" s="42"/>
      <c r="BW1380" s="42"/>
      <c r="BX1380" s="42"/>
      <c r="BY1380" s="42"/>
      <c r="BZ1380" s="42"/>
      <c r="CA1380" s="42"/>
      <c r="CB1380" s="42"/>
      <c r="CC1380" s="42"/>
      <c r="CD1380" s="42"/>
      <c r="CE1380" s="42"/>
    </row>
    <row r="1381" spans="1:83" x14ac:dyDescent="0.25">
      <c r="A1381" s="42"/>
      <c r="B1381" s="42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42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  <c r="AP1381" s="42"/>
      <c r="AQ1381" s="42"/>
      <c r="AR1381" s="42"/>
      <c r="AS1381" s="42"/>
      <c r="AT1381" s="42"/>
      <c r="AU1381" s="42"/>
      <c r="AV1381" s="42"/>
      <c r="AW1381" s="42"/>
      <c r="AX1381" s="42"/>
      <c r="AY1381" s="42"/>
      <c r="AZ1381" s="42"/>
      <c r="BA1381" s="42"/>
      <c r="BB1381" s="42"/>
      <c r="BC1381" s="42"/>
      <c r="BD1381" s="42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42"/>
      <c r="BQ1381" s="42"/>
      <c r="BR1381" s="42"/>
      <c r="BS1381" s="42"/>
      <c r="BT1381" s="42"/>
      <c r="BU1381" s="42"/>
      <c r="BV1381" s="42"/>
      <c r="BW1381" s="42"/>
      <c r="BX1381" s="42"/>
      <c r="BY1381" s="42"/>
      <c r="BZ1381" s="42"/>
      <c r="CA1381" s="42"/>
      <c r="CB1381" s="42"/>
      <c r="CC1381" s="42"/>
      <c r="CD1381" s="42"/>
      <c r="CE1381" s="42"/>
    </row>
    <row r="1382" spans="1:83" x14ac:dyDescent="0.25">
      <c r="A1382" s="42"/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42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  <c r="AP1382" s="42"/>
      <c r="AQ1382" s="42"/>
      <c r="AR1382" s="42"/>
      <c r="AS1382" s="42"/>
      <c r="AT1382" s="42"/>
      <c r="AU1382" s="42"/>
      <c r="AV1382" s="42"/>
      <c r="AW1382" s="42"/>
      <c r="AX1382" s="42"/>
      <c r="AY1382" s="42"/>
      <c r="AZ1382" s="42"/>
      <c r="BA1382" s="42"/>
      <c r="BB1382" s="42"/>
      <c r="BC1382" s="42"/>
      <c r="BD1382" s="42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42"/>
      <c r="BQ1382" s="42"/>
      <c r="BR1382" s="42"/>
      <c r="BS1382" s="42"/>
      <c r="BT1382" s="42"/>
      <c r="BU1382" s="42"/>
      <c r="BV1382" s="42"/>
      <c r="BW1382" s="42"/>
      <c r="BX1382" s="42"/>
      <c r="BY1382" s="42"/>
      <c r="BZ1382" s="42"/>
      <c r="CA1382" s="42"/>
      <c r="CB1382" s="42"/>
      <c r="CC1382" s="42"/>
      <c r="CD1382" s="42"/>
      <c r="CE1382" s="42"/>
    </row>
    <row r="1383" spans="1:83" x14ac:dyDescent="0.25">
      <c r="A1383" s="42"/>
      <c r="B1383" s="42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42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  <c r="AP1383" s="42"/>
      <c r="AQ1383" s="42"/>
      <c r="AR1383" s="42"/>
      <c r="AS1383" s="42"/>
      <c r="AT1383" s="42"/>
      <c r="AU1383" s="42"/>
      <c r="AV1383" s="42"/>
      <c r="AW1383" s="42"/>
      <c r="AX1383" s="42"/>
      <c r="AY1383" s="42"/>
      <c r="AZ1383" s="42"/>
      <c r="BA1383" s="42"/>
      <c r="BB1383" s="42"/>
      <c r="BC1383" s="42"/>
      <c r="BD1383" s="42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42"/>
      <c r="BQ1383" s="42"/>
      <c r="BR1383" s="42"/>
      <c r="BS1383" s="42"/>
      <c r="BT1383" s="42"/>
      <c r="BU1383" s="42"/>
      <c r="BV1383" s="42"/>
      <c r="BW1383" s="42"/>
      <c r="BX1383" s="42"/>
      <c r="BY1383" s="42"/>
      <c r="BZ1383" s="42"/>
      <c r="CA1383" s="42"/>
      <c r="CB1383" s="42"/>
      <c r="CC1383" s="42"/>
      <c r="CD1383" s="42"/>
      <c r="CE1383" s="42"/>
    </row>
    <row r="1384" spans="1:83" x14ac:dyDescent="0.25">
      <c r="A1384" s="42"/>
      <c r="B1384" s="42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42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  <c r="AP1384" s="42"/>
      <c r="AQ1384" s="42"/>
      <c r="AR1384" s="42"/>
      <c r="AS1384" s="42"/>
      <c r="AT1384" s="42"/>
      <c r="AU1384" s="42"/>
      <c r="AV1384" s="42"/>
      <c r="AW1384" s="42"/>
      <c r="AX1384" s="42"/>
      <c r="AY1384" s="42"/>
      <c r="AZ1384" s="42"/>
      <c r="BA1384" s="42"/>
      <c r="BB1384" s="42"/>
      <c r="BC1384" s="42"/>
      <c r="BD1384" s="42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42"/>
      <c r="BQ1384" s="42"/>
      <c r="BR1384" s="42"/>
      <c r="BS1384" s="42"/>
      <c r="BT1384" s="42"/>
      <c r="BU1384" s="42"/>
      <c r="BV1384" s="42"/>
      <c r="BW1384" s="42"/>
      <c r="BX1384" s="42"/>
      <c r="BY1384" s="42"/>
      <c r="BZ1384" s="42"/>
      <c r="CA1384" s="42"/>
      <c r="CB1384" s="42"/>
      <c r="CC1384" s="42"/>
      <c r="CD1384" s="42"/>
      <c r="CE1384" s="42"/>
    </row>
    <row r="1385" spans="1:83" x14ac:dyDescent="0.25">
      <c r="A1385" s="42"/>
      <c r="B1385" s="42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  <c r="AP1385" s="42"/>
      <c r="AQ1385" s="42"/>
      <c r="AR1385" s="42"/>
      <c r="AS1385" s="42"/>
      <c r="AT1385" s="42"/>
      <c r="AU1385" s="42"/>
      <c r="AV1385" s="42"/>
      <c r="AW1385" s="42"/>
      <c r="AX1385" s="42"/>
      <c r="AY1385" s="42"/>
      <c r="AZ1385" s="42"/>
      <c r="BA1385" s="42"/>
      <c r="BB1385" s="42"/>
      <c r="BC1385" s="42"/>
      <c r="BD1385" s="42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42"/>
      <c r="BQ1385" s="42"/>
      <c r="BR1385" s="42"/>
      <c r="BS1385" s="42"/>
      <c r="BT1385" s="42"/>
      <c r="BU1385" s="42"/>
      <c r="BV1385" s="42"/>
      <c r="BW1385" s="42"/>
      <c r="BX1385" s="42"/>
      <c r="BY1385" s="42"/>
      <c r="BZ1385" s="42"/>
      <c r="CA1385" s="42"/>
      <c r="CB1385" s="42"/>
      <c r="CC1385" s="42"/>
      <c r="CD1385" s="42"/>
      <c r="CE1385" s="42"/>
    </row>
    <row r="1386" spans="1:83" x14ac:dyDescent="0.25">
      <c r="A1386" s="42"/>
      <c r="B1386" s="42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42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  <c r="AP1386" s="42"/>
      <c r="AQ1386" s="42"/>
      <c r="AR1386" s="42"/>
      <c r="AS1386" s="42"/>
      <c r="AT1386" s="42"/>
      <c r="AU1386" s="42"/>
      <c r="AV1386" s="42"/>
      <c r="AW1386" s="42"/>
      <c r="AX1386" s="42"/>
      <c r="AY1386" s="42"/>
      <c r="AZ1386" s="42"/>
      <c r="BA1386" s="42"/>
      <c r="BB1386" s="42"/>
      <c r="BC1386" s="42"/>
      <c r="BD1386" s="42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42"/>
      <c r="BQ1386" s="42"/>
      <c r="BR1386" s="42"/>
      <c r="BS1386" s="42"/>
      <c r="BT1386" s="42"/>
      <c r="BU1386" s="42"/>
      <c r="BV1386" s="42"/>
      <c r="BW1386" s="42"/>
      <c r="BX1386" s="42"/>
      <c r="BY1386" s="42"/>
      <c r="BZ1386" s="42"/>
      <c r="CA1386" s="42"/>
      <c r="CB1386" s="42"/>
      <c r="CC1386" s="42"/>
      <c r="CD1386" s="42"/>
      <c r="CE1386" s="42"/>
    </row>
    <row r="1387" spans="1:83" x14ac:dyDescent="0.25">
      <c r="A1387" s="42"/>
      <c r="B1387" s="42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42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  <c r="AP1387" s="42"/>
      <c r="AQ1387" s="42"/>
      <c r="AR1387" s="42"/>
      <c r="AS1387" s="42"/>
      <c r="AT1387" s="42"/>
      <c r="AU1387" s="42"/>
      <c r="AV1387" s="42"/>
      <c r="AW1387" s="42"/>
      <c r="AX1387" s="42"/>
      <c r="AY1387" s="42"/>
      <c r="AZ1387" s="42"/>
      <c r="BA1387" s="42"/>
      <c r="BB1387" s="42"/>
      <c r="BC1387" s="42"/>
      <c r="BD1387" s="42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42"/>
      <c r="BQ1387" s="42"/>
      <c r="BR1387" s="42"/>
      <c r="BS1387" s="42"/>
      <c r="BT1387" s="42"/>
      <c r="BU1387" s="42"/>
      <c r="BV1387" s="42"/>
      <c r="BW1387" s="42"/>
      <c r="BX1387" s="42"/>
      <c r="BY1387" s="42"/>
      <c r="BZ1387" s="42"/>
      <c r="CA1387" s="42"/>
      <c r="CB1387" s="42"/>
      <c r="CC1387" s="42"/>
      <c r="CD1387" s="42"/>
      <c r="CE1387" s="42"/>
    </row>
    <row r="1388" spans="1:83" x14ac:dyDescent="0.25">
      <c r="A1388" s="42"/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42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  <c r="AP1388" s="42"/>
      <c r="AQ1388" s="42"/>
      <c r="AR1388" s="42"/>
      <c r="AS1388" s="42"/>
      <c r="AT1388" s="42"/>
      <c r="AU1388" s="42"/>
      <c r="AV1388" s="42"/>
      <c r="AW1388" s="42"/>
      <c r="AX1388" s="42"/>
      <c r="AY1388" s="42"/>
      <c r="AZ1388" s="42"/>
      <c r="BA1388" s="42"/>
      <c r="BB1388" s="42"/>
      <c r="BC1388" s="42"/>
      <c r="BD1388" s="42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42"/>
      <c r="BQ1388" s="42"/>
      <c r="BR1388" s="42"/>
      <c r="BS1388" s="42"/>
      <c r="BT1388" s="42"/>
      <c r="BU1388" s="42"/>
      <c r="BV1388" s="42"/>
      <c r="BW1388" s="42"/>
      <c r="BX1388" s="42"/>
      <c r="BY1388" s="42"/>
      <c r="BZ1388" s="42"/>
      <c r="CA1388" s="42"/>
      <c r="CB1388" s="42"/>
      <c r="CC1388" s="42"/>
      <c r="CD1388" s="42"/>
      <c r="CE1388" s="42"/>
    </row>
    <row r="1389" spans="1:83" x14ac:dyDescent="0.25">
      <c r="A1389" s="42"/>
      <c r="B1389" s="42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42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  <c r="AP1389" s="42"/>
      <c r="AQ1389" s="42"/>
      <c r="AR1389" s="42"/>
      <c r="AS1389" s="42"/>
      <c r="AT1389" s="42"/>
      <c r="AU1389" s="42"/>
      <c r="AV1389" s="42"/>
      <c r="AW1389" s="42"/>
      <c r="AX1389" s="42"/>
      <c r="AY1389" s="42"/>
      <c r="AZ1389" s="42"/>
      <c r="BA1389" s="42"/>
      <c r="BB1389" s="42"/>
      <c r="BC1389" s="42"/>
      <c r="BD1389" s="42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42"/>
      <c r="BQ1389" s="42"/>
      <c r="BR1389" s="42"/>
      <c r="BS1389" s="42"/>
      <c r="BT1389" s="42"/>
      <c r="BU1389" s="42"/>
      <c r="BV1389" s="42"/>
      <c r="BW1389" s="42"/>
      <c r="BX1389" s="42"/>
      <c r="BY1389" s="42"/>
      <c r="BZ1389" s="42"/>
      <c r="CA1389" s="42"/>
      <c r="CB1389" s="42"/>
      <c r="CC1389" s="42"/>
      <c r="CD1389" s="42"/>
      <c r="CE1389" s="42"/>
    </row>
    <row r="1390" spans="1:83" x14ac:dyDescent="0.25">
      <c r="A1390" s="42"/>
      <c r="B1390" s="42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  <c r="AP1390" s="42"/>
      <c r="AQ1390" s="42"/>
      <c r="AR1390" s="42"/>
      <c r="AS1390" s="42"/>
      <c r="AT1390" s="42"/>
      <c r="AU1390" s="42"/>
      <c r="AV1390" s="42"/>
      <c r="AW1390" s="42"/>
      <c r="AX1390" s="42"/>
      <c r="AY1390" s="42"/>
      <c r="AZ1390" s="42"/>
      <c r="BA1390" s="42"/>
      <c r="BB1390" s="42"/>
      <c r="BC1390" s="42"/>
      <c r="BD1390" s="42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42"/>
      <c r="BQ1390" s="42"/>
      <c r="BR1390" s="42"/>
      <c r="BS1390" s="42"/>
      <c r="BT1390" s="42"/>
      <c r="BU1390" s="42"/>
      <c r="BV1390" s="42"/>
      <c r="BW1390" s="42"/>
      <c r="BX1390" s="42"/>
      <c r="BY1390" s="42"/>
      <c r="BZ1390" s="42"/>
      <c r="CA1390" s="42"/>
      <c r="CB1390" s="42"/>
      <c r="CC1390" s="42"/>
      <c r="CD1390" s="42"/>
      <c r="CE1390" s="42"/>
    </row>
    <row r="1391" spans="1:83" x14ac:dyDescent="0.25">
      <c r="A1391" s="42"/>
      <c r="B1391" s="42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42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  <c r="AP1391" s="42"/>
      <c r="AQ1391" s="42"/>
      <c r="AR1391" s="42"/>
      <c r="AS1391" s="42"/>
      <c r="AT1391" s="42"/>
      <c r="AU1391" s="42"/>
      <c r="AV1391" s="42"/>
      <c r="AW1391" s="42"/>
      <c r="AX1391" s="42"/>
      <c r="AY1391" s="42"/>
      <c r="AZ1391" s="42"/>
      <c r="BA1391" s="42"/>
      <c r="BB1391" s="42"/>
      <c r="BC1391" s="42"/>
      <c r="BD1391" s="42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42"/>
      <c r="BQ1391" s="42"/>
      <c r="BR1391" s="42"/>
      <c r="BS1391" s="42"/>
      <c r="BT1391" s="42"/>
      <c r="BU1391" s="42"/>
      <c r="BV1391" s="42"/>
      <c r="BW1391" s="42"/>
      <c r="BX1391" s="42"/>
      <c r="BY1391" s="42"/>
      <c r="BZ1391" s="42"/>
      <c r="CA1391" s="42"/>
      <c r="CB1391" s="42"/>
      <c r="CC1391" s="42"/>
      <c r="CD1391" s="42"/>
      <c r="CE1391" s="42"/>
    </row>
    <row r="1392" spans="1:83" x14ac:dyDescent="0.25">
      <c r="A1392" s="42"/>
      <c r="B1392" s="42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42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  <c r="AP1392" s="42"/>
      <c r="AQ1392" s="42"/>
      <c r="AR1392" s="42"/>
      <c r="AS1392" s="42"/>
      <c r="AT1392" s="42"/>
      <c r="AU1392" s="42"/>
      <c r="AV1392" s="42"/>
      <c r="AW1392" s="42"/>
      <c r="AX1392" s="42"/>
      <c r="AY1392" s="42"/>
      <c r="AZ1392" s="42"/>
      <c r="BA1392" s="42"/>
      <c r="BB1392" s="42"/>
      <c r="BC1392" s="42"/>
      <c r="BD1392" s="42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42"/>
      <c r="BQ1392" s="42"/>
      <c r="BR1392" s="42"/>
      <c r="BS1392" s="42"/>
      <c r="BT1392" s="42"/>
      <c r="BU1392" s="42"/>
      <c r="BV1392" s="42"/>
      <c r="BW1392" s="42"/>
      <c r="BX1392" s="42"/>
      <c r="BY1392" s="42"/>
      <c r="BZ1392" s="42"/>
      <c r="CA1392" s="42"/>
      <c r="CB1392" s="42"/>
      <c r="CC1392" s="42"/>
      <c r="CD1392" s="42"/>
      <c r="CE1392" s="42"/>
    </row>
    <row r="1393" spans="1:83" x14ac:dyDescent="0.25">
      <c r="A1393" s="42"/>
      <c r="B1393" s="42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42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  <c r="AP1393" s="42"/>
      <c r="AQ1393" s="42"/>
      <c r="AR1393" s="42"/>
      <c r="AS1393" s="42"/>
      <c r="AT1393" s="42"/>
      <c r="AU1393" s="42"/>
      <c r="AV1393" s="42"/>
      <c r="AW1393" s="42"/>
      <c r="AX1393" s="42"/>
      <c r="AY1393" s="42"/>
      <c r="AZ1393" s="42"/>
      <c r="BA1393" s="42"/>
      <c r="BB1393" s="42"/>
      <c r="BC1393" s="42"/>
      <c r="BD1393" s="42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42"/>
      <c r="BQ1393" s="42"/>
      <c r="BR1393" s="42"/>
      <c r="BS1393" s="42"/>
      <c r="BT1393" s="42"/>
      <c r="BU1393" s="42"/>
      <c r="BV1393" s="42"/>
      <c r="BW1393" s="42"/>
      <c r="BX1393" s="42"/>
      <c r="BY1393" s="42"/>
      <c r="BZ1393" s="42"/>
      <c r="CA1393" s="42"/>
      <c r="CB1393" s="42"/>
      <c r="CC1393" s="42"/>
      <c r="CD1393" s="42"/>
      <c r="CE1393" s="42"/>
    </row>
    <row r="1394" spans="1:83" x14ac:dyDescent="0.25">
      <c r="A1394" s="42"/>
      <c r="B1394" s="42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42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  <c r="AP1394" s="42"/>
      <c r="AQ1394" s="42"/>
      <c r="AR1394" s="42"/>
      <c r="AS1394" s="42"/>
      <c r="AT1394" s="42"/>
      <c r="AU1394" s="42"/>
      <c r="AV1394" s="42"/>
      <c r="AW1394" s="42"/>
      <c r="AX1394" s="42"/>
      <c r="AY1394" s="42"/>
      <c r="AZ1394" s="42"/>
      <c r="BA1394" s="42"/>
      <c r="BB1394" s="42"/>
      <c r="BC1394" s="42"/>
      <c r="BD1394" s="42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42"/>
      <c r="BQ1394" s="42"/>
      <c r="BR1394" s="42"/>
      <c r="BS1394" s="42"/>
      <c r="BT1394" s="42"/>
      <c r="BU1394" s="42"/>
      <c r="BV1394" s="42"/>
      <c r="BW1394" s="42"/>
      <c r="BX1394" s="42"/>
      <c r="BY1394" s="42"/>
      <c r="BZ1394" s="42"/>
      <c r="CA1394" s="42"/>
      <c r="CB1394" s="42"/>
      <c r="CC1394" s="42"/>
      <c r="CD1394" s="42"/>
      <c r="CE1394" s="42"/>
    </row>
    <row r="1395" spans="1:83" x14ac:dyDescent="0.25">
      <c r="A1395" s="42"/>
      <c r="B1395" s="42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42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  <c r="AP1395" s="42"/>
      <c r="AQ1395" s="42"/>
      <c r="AR1395" s="42"/>
      <c r="AS1395" s="42"/>
      <c r="AT1395" s="42"/>
      <c r="AU1395" s="42"/>
      <c r="AV1395" s="42"/>
      <c r="AW1395" s="42"/>
      <c r="AX1395" s="42"/>
      <c r="AY1395" s="42"/>
      <c r="AZ1395" s="42"/>
      <c r="BA1395" s="42"/>
      <c r="BB1395" s="42"/>
      <c r="BC1395" s="42"/>
      <c r="BD1395" s="42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42"/>
      <c r="BQ1395" s="42"/>
      <c r="BR1395" s="42"/>
      <c r="BS1395" s="42"/>
      <c r="BT1395" s="42"/>
      <c r="BU1395" s="42"/>
      <c r="BV1395" s="42"/>
      <c r="BW1395" s="42"/>
      <c r="BX1395" s="42"/>
      <c r="BY1395" s="42"/>
      <c r="BZ1395" s="42"/>
      <c r="CA1395" s="42"/>
      <c r="CB1395" s="42"/>
      <c r="CC1395" s="42"/>
      <c r="CD1395" s="42"/>
      <c r="CE1395" s="42"/>
    </row>
    <row r="1396" spans="1:83" x14ac:dyDescent="0.25">
      <c r="A1396" s="42"/>
      <c r="B1396" s="42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42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  <c r="AP1396" s="42"/>
      <c r="AQ1396" s="42"/>
      <c r="AR1396" s="42"/>
      <c r="AS1396" s="42"/>
      <c r="AT1396" s="42"/>
      <c r="AU1396" s="42"/>
      <c r="AV1396" s="42"/>
      <c r="AW1396" s="42"/>
      <c r="AX1396" s="42"/>
      <c r="AY1396" s="42"/>
      <c r="AZ1396" s="42"/>
      <c r="BA1396" s="42"/>
      <c r="BB1396" s="42"/>
      <c r="BC1396" s="42"/>
      <c r="BD1396" s="42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42"/>
      <c r="BQ1396" s="42"/>
      <c r="BR1396" s="42"/>
      <c r="BS1396" s="42"/>
      <c r="BT1396" s="42"/>
      <c r="BU1396" s="42"/>
      <c r="BV1396" s="42"/>
      <c r="BW1396" s="42"/>
      <c r="BX1396" s="42"/>
      <c r="BY1396" s="42"/>
      <c r="BZ1396" s="42"/>
      <c r="CA1396" s="42"/>
      <c r="CB1396" s="42"/>
      <c r="CC1396" s="42"/>
      <c r="CD1396" s="42"/>
      <c r="CE1396" s="42"/>
    </row>
    <row r="1397" spans="1:83" x14ac:dyDescent="0.25">
      <c r="A1397" s="42"/>
      <c r="B1397" s="42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42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  <c r="AP1397" s="42"/>
      <c r="AQ1397" s="42"/>
      <c r="AR1397" s="42"/>
      <c r="AS1397" s="42"/>
      <c r="AT1397" s="42"/>
      <c r="AU1397" s="42"/>
      <c r="AV1397" s="42"/>
      <c r="AW1397" s="42"/>
      <c r="AX1397" s="42"/>
      <c r="AY1397" s="42"/>
      <c r="AZ1397" s="42"/>
      <c r="BA1397" s="42"/>
      <c r="BB1397" s="42"/>
      <c r="BC1397" s="42"/>
      <c r="BD1397" s="42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42"/>
      <c r="BQ1397" s="42"/>
      <c r="BR1397" s="42"/>
      <c r="BS1397" s="42"/>
      <c r="BT1397" s="42"/>
      <c r="BU1397" s="42"/>
      <c r="BV1397" s="42"/>
      <c r="BW1397" s="42"/>
      <c r="BX1397" s="42"/>
      <c r="BY1397" s="42"/>
      <c r="BZ1397" s="42"/>
      <c r="CA1397" s="42"/>
      <c r="CB1397" s="42"/>
      <c r="CC1397" s="42"/>
      <c r="CD1397" s="42"/>
      <c r="CE1397" s="42"/>
    </row>
    <row r="1398" spans="1:83" x14ac:dyDescent="0.25">
      <c r="A1398" s="42"/>
      <c r="B1398" s="42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42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  <c r="AP1398" s="42"/>
      <c r="AQ1398" s="42"/>
      <c r="AR1398" s="42"/>
      <c r="AS1398" s="42"/>
      <c r="AT1398" s="42"/>
      <c r="AU1398" s="42"/>
      <c r="AV1398" s="42"/>
      <c r="AW1398" s="42"/>
      <c r="AX1398" s="42"/>
      <c r="AY1398" s="42"/>
      <c r="AZ1398" s="42"/>
      <c r="BA1398" s="42"/>
      <c r="BB1398" s="42"/>
      <c r="BC1398" s="42"/>
      <c r="BD1398" s="42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42"/>
      <c r="BQ1398" s="42"/>
      <c r="BR1398" s="42"/>
      <c r="BS1398" s="42"/>
      <c r="BT1398" s="42"/>
      <c r="BU1398" s="42"/>
      <c r="BV1398" s="42"/>
      <c r="BW1398" s="42"/>
      <c r="BX1398" s="42"/>
      <c r="BY1398" s="42"/>
      <c r="BZ1398" s="42"/>
      <c r="CA1398" s="42"/>
      <c r="CB1398" s="42"/>
      <c r="CC1398" s="42"/>
      <c r="CD1398" s="42"/>
      <c r="CE1398" s="42"/>
    </row>
    <row r="1399" spans="1:83" x14ac:dyDescent="0.25">
      <c r="A1399" s="42"/>
      <c r="B1399" s="42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42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  <c r="AP1399" s="42"/>
      <c r="AQ1399" s="42"/>
      <c r="AR1399" s="42"/>
      <c r="AS1399" s="42"/>
      <c r="AT1399" s="42"/>
      <c r="AU1399" s="42"/>
      <c r="AV1399" s="42"/>
      <c r="AW1399" s="42"/>
      <c r="AX1399" s="42"/>
      <c r="AY1399" s="42"/>
      <c r="AZ1399" s="42"/>
      <c r="BA1399" s="42"/>
      <c r="BB1399" s="42"/>
      <c r="BC1399" s="42"/>
      <c r="BD1399" s="42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42"/>
      <c r="BQ1399" s="42"/>
      <c r="BR1399" s="42"/>
      <c r="BS1399" s="42"/>
      <c r="BT1399" s="42"/>
      <c r="BU1399" s="42"/>
      <c r="BV1399" s="42"/>
      <c r="BW1399" s="42"/>
      <c r="BX1399" s="42"/>
      <c r="BY1399" s="42"/>
      <c r="BZ1399" s="42"/>
      <c r="CA1399" s="42"/>
      <c r="CB1399" s="42"/>
      <c r="CC1399" s="42"/>
      <c r="CD1399" s="42"/>
      <c r="CE1399" s="42"/>
    </row>
    <row r="1400" spans="1:83" x14ac:dyDescent="0.25">
      <c r="A1400" s="42"/>
      <c r="B1400" s="42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42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  <c r="AP1400" s="42"/>
      <c r="AQ1400" s="42"/>
      <c r="AR1400" s="42"/>
      <c r="AS1400" s="42"/>
      <c r="AT1400" s="42"/>
      <c r="AU1400" s="42"/>
      <c r="AV1400" s="42"/>
      <c r="AW1400" s="42"/>
      <c r="AX1400" s="42"/>
      <c r="AY1400" s="42"/>
      <c r="AZ1400" s="42"/>
      <c r="BA1400" s="42"/>
      <c r="BB1400" s="42"/>
      <c r="BC1400" s="42"/>
      <c r="BD1400" s="42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42"/>
      <c r="BQ1400" s="42"/>
      <c r="BR1400" s="42"/>
      <c r="BS1400" s="42"/>
      <c r="BT1400" s="42"/>
      <c r="BU1400" s="42"/>
      <c r="BV1400" s="42"/>
      <c r="BW1400" s="42"/>
      <c r="BX1400" s="42"/>
      <c r="BY1400" s="42"/>
      <c r="BZ1400" s="42"/>
      <c r="CA1400" s="42"/>
      <c r="CB1400" s="42"/>
      <c r="CC1400" s="42"/>
      <c r="CD1400" s="42"/>
      <c r="CE1400" s="42"/>
    </row>
    <row r="1401" spans="1:83" x14ac:dyDescent="0.25">
      <c r="A1401" s="42"/>
      <c r="B1401" s="42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42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  <c r="AP1401" s="42"/>
      <c r="AQ1401" s="42"/>
      <c r="AR1401" s="42"/>
      <c r="AS1401" s="42"/>
      <c r="AT1401" s="42"/>
      <c r="AU1401" s="42"/>
      <c r="AV1401" s="42"/>
      <c r="AW1401" s="42"/>
      <c r="AX1401" s="42"/>
      <c r="AY1401" s="42"/>
      <c r="AZ1401" s="42"/>
      <c r="BA1401" s="42"/>
      <c r="BB1401" s="42"/>
      <c r="BC1401" s="42"/>
      <c r="BD1401" s="42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42"/>
      <c r="BQ1401" s="42"/>
      <c r="BR1401" s="42"/>
      <c r="BS1401" s="42"/>
      <c r="BT1401" s="42"/>
      <c r="BU1401" s="42"/>
      <c r="BV1401" s="42"/>
      <c r="BW1401" s="42"/>
      <c r="BX1401" s="42"/>
      <c r="BY1401" s="42"/>
      <c r="BZ1401" s="42"/>
      <c r="CA1401" s="42"/>
      <c r="CB1401" s="42"/>
      <c r="CC1401" s="42"/>
      <c r="CD1401" s="42"/>
      <c r="CE1401" s="42"/>
    </row>
    <row r="1402" spans="1:83" x14ac:dyDescent="0.25">
      <c r="A1402" s="42"/>
      <c r="B1402" s="42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42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  <c r="AP1402" s="42"/>
      <c r="AQ1402" s="42"/>
      <c r="AR1402" s="42"/>
      <c r="AS1402" s="42"/>
      <c r="AT1402" s="42"/>
      <c r="AU1402" s="42"/>
      <c r="AV1402" s="42"/>
      <c r="AW1402" s="42"/>
      <c r="AX1402" s="42"/>
      <c r="AY1402" s="42"/>
      <c r="AZ1402" s="42"/>
      <c r="BA1402" s="42"/>
      <c r="BB1402" s="42"/>
      <c r="BC1402" s="42"/>
      <c r="BD1402" s="42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42"/>
      <c r="BQ1402" s="42"/>
      <c r="BR1402" s="42"/>
      <c r="BS1402" s="42"/>
      <c r="BT1402" s="42"/>
      <c r="BU1402" s="42"/>
      <c r="BV1402" s="42"/>
      <c r="BW1402" s="42"/>
      <c r="BX1402" s="42"/>
      <c r="BY1402" s="42"/>
      <c r="BZ1402" s="42"/>
      <c r="CA1402" s="42"/>
      <c r="CB1402" s="42"/>
      <c r="CC1402" s="42"/>
      <c r="CD1402" s="42"/>
      <c r="CE1402" s="42"/>
    </row>
    <row r="1403" spans="1:83" x14ac:dyDescent="0.25">
      <c r="A1403" s="42"/>
      <c r="B1403" s="42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42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  <c r="AP1403" s="42"/>
      <c r="AQ1403" s="42"/>
      <c r="AR1403" s="42"/>
      <c r="AS1403" s="42"/>
      <c r="AT1403" s="42"/>
      <c r="AU1403" s="42"/>
      <c r="AV1403" s="42"/>
      <c r="AW1403" s="42"/>
      <c r="AX1403" s="42"/>
      <c r="AY1403" s="42"/>
      <c r="AZ1403" s="42"/>
      <c r="BA1403" s="42"/>
      <c r="BB1403" s="42"/>
      <c r="BC1403" s="42"/>
      <c r="BD1403" s="42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42"/>
      <c r="BQ1403" s="42"/>
      <c r="BR1403" s="42"/>
      <c r="BS1403" s="42"/>
      <c r="BT1403" s="42"/>
      <c r="BU1403" s="42"/>
      <c r="BV1403" s="42"/>
      <c r="BW1403" s="42"/>
      <c r="BX1403" s="42"/>
      <c r="BY1403" s="42"/>
      <c r="BZ1403" s="42"/>
      <c r="CA1403" s="42"/>
      <c r="CB1403" s="42"/>
      <c r="CC1403" s="42"/>
      <c r="CD1403" s="42"/>
      <c r="CE1403" s="42"/>
    </row>
    <row r="1404" spans="1:83" x14ac:dyDescent="0.25">
      <c r="A1404" s="42"/>
      <c r="B1404" s="42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42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  <c r="AP1404" s="42"/>
      <c r="AQ1404" s="42"/>
      <c r="AR1404" s="42"/>
      <c r="AS1404" s="42"/>
      <c r="AT1404" s="42"/>
      <c r="AU1404" s="42"/>
      <c r="AV1404" s="42"/>
      <c r="AW1404" s="42"/>
      <c r="AX1404" s="42"/>
      <c r="AY1404" s="42"/>
      <c r="AZ1404" s="42"/>
      <c r="BA1404" s="42"/>
      <c r="BB1404" s="42"/>
      <c r="BC1404" s="42"/>
      <c r="BD1404" s="42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42"/>
      <c r="BQ1404" s="42"/>
      <c r="BR1404" s="42"/>
      <c r="BS1404" s="42"/>
      <c r="BT1404" s="42"/>
      <c r="BU1404" s="42"/>
      <c r="BV1404" s="42"/>
      <c r="BW1404" s="42"/>
      <c r="BX1404" s="42"/>
      <c r="BY1404" s="42"/>
      <c r="BZ1404" s="42"/>
      <c r="CA1404" s="42"/>
      <c r="CB1404" s="42"/>
      <c r="CC1404" s="42"/>
      <c r="CD1404" s="42"/>
      <c r="CE1404" s="42"/>
    </row>
    <row r="1405" spans="1:83" x14ac:dyDescent="0.25">
      <c r="A1405" s="42"/>
      <c r="B1405" s="42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42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  <c r="AP1405" s="42"/>
      <c r="AQ1405" s="42"/>
      <c r="AR1405" s="42"/>
      <c r="AS1405" s="42"/>
      <c r="AT1405" s="42"/>
      <c r="AU1405" s="42"/>
      <c r="AV1405" s="42"/>
      <c r="AW1405" s="42"/>
      <c r="AX1405" s="42"/>
      <c r="AY1405" s="42"/>
      <c r="AZ1405" s="42"/>
      <c r="BA1405" s="42"/>
      <c r="BB1405" s="42"/>
      <c r="BC1405" s="42"/>
      <c r="BD1405" s="42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42"/>
      <c r="BQ1405" s="42"/>
      <c r="BR1405" s="42"/>
      <c r="BS1405" s="42"/>
      <c r="BT1405" s="42"/>
      <c r="BU1405" s="42"/>
      <c r="BV1405" s="42"/>
      <c r="BW1405" s="42"/>
      <c r="BX1405" s="42"/>
      <c r="BY1405" s="42"/>
      <c r="BZ1405" s="42"/>
      <c r="CA1405" s="42"/>
      <c r="CB1405" s="42"/>
      <c r="CC1405" s="42"/>
      <c r="CD1405" s="42"/>
      <c r="CE1405" s="42"/>
    </row>
    <row r="1406" spans="1:83" x14ac:dyDescent="0.25">
      <c r="A1406" s="42"/>
      <c r="B1406" s="42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42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  <c r="AP1406" s="42"/>
      <c r="AQ1406" s="42"/>
      <c r="AR1406" s="42"/>
      <c r="AS1406" s="42"/>
      <c r="AT1406" s="42"/>
      <c r="AU1406" s="42"/>
      <c r="AV1406" s="42"/>
      <c r="AW1406" s="42"/>
      <c r="AX1406" s="42"/>
      <c r="AY1406" s="42"/>
      <c r="AZ1406" s="42"/>
      <c r="BA1406" s="42"/>
      <c r="BB1406" s="42"/>
      <c r="BC1406" s="42"/>
      <c r="BD1406" s="42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42"/>
      <c r="BQ1406" s="42"/>
      <c r="BR1406" s="42"/>
      <c r="BS1406" s="42"/>
      <c r="BT1406" s="42"/>
      <c r="BU1406" s="42"/>
      <c r="BV1406" s="42"/>
      <c r="BW1406" s="42"/>
      <c r="BX1406" s="42"/>
      <c r="BY1406" s="42"/>
      <c r="BZ1406" s="42"/>
      <c r="CA1406" s="42"/>
      <c r="CB1406" s="42"/>
      <c r="CC1406" s="42"/>
      <c r="CD1406" s="42"/>
      <c r="CE1406" s="42"/>
    </row>
    <row r="1407" spans="1:83" x14ac:dyDescent="0.25">
      <c r="A1407" s="42"/>
      <c r="B1407" s="42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42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  <c r="AP1407" s="42"/>
      <c r="AQ1407" s="42"/>
      <c r="AR1407" s="42"/>
      <c r="AS1407" s="42"/>
      <c r="AT1407" s="42"/>
      <c r="AU1407" s="42"/>
      <c r="AV1407" s="42"/>
      <c r="AW1407" s="42"/>
      <c r="AX1407" s="42"/>
      <c r="AY1407" s="42"/>
      <c r="AZ1407" s="42"/>
      <c r="BA1407" s="42"/>
      <c r="BB1407" s="42"/>
      <c r="BC1407" s="42"/>
      <c r="BD1407" s="42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42"/>
      <c r="BQ1407" s="42"/>
      <c r="BR1407" s="42"/>
      <c r="BS1407" s="42"/>
      <c r="BT1407" s="42"/>
      <c r="BU1407" s="42"/>
      <c r="BV1407" s="42"/>
      <c r="BW1407" s="42"/>
      <c r="BX1407" s="42"/>
      <c r="BY1407" s="42"/>
      <c r="BZ1407" s="42"/>
      <c r="CA1407" s="42"/>
      <c r="CB1407" s="42"/>
      <c r="CC1407" s="42"/>
      <c r="CD1407" s="42"/>
      <c r="CE1407" s="42"/>
    </row>
    <row r="1408" spans="1:83" x14ac:dyDescent="0.25">
      <c r="A1408" s="42"/>
      <c r="B1408" s="42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42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  <c r="AP1408" s="42"/>
      <c r="AQ1408" s="42"/>
      <c r="AR1408" s="42"/>
      <c r="AS1408" s="42"/>
      <c r="AT1408" s="42"/>
      <c r="AU1408" s="42"/>
      <c r="AV1408" s="42"/>
      <c r="AW1408" s="42"/>
      <c r="AX1408" s="42"/>
      <c r="AY1408" s="42"/>
      <c r="AZ1408" s="42"/>
      <c r="BA1408" s="42"/>
      <c r="BB1408" s="42"/>
      <c r="BC1408" s="42"/>
      <c r="BD1408" s="42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42"/>
      <c r="BQ1408" s="42"/>
      <c r="BR1408" s="42"/>
      <c r="BS1408" s="42"/>
      <c r="BT1408" s="42"/>
      <c r="BU1408" s="42"/>
      <c r="BV1408" s="42"/>
      <c r="BW1408" s="42"/>
      <c r="BX1408" s="42"/>
      <c r="BY1408" s="42"/>
      <c r="BZ1408" s="42"/>
      <c r="CA1408" s="42"/>
      <c r="CB1408" s="42"/>
      <c r="CC1408" s="42"/>
      <c r="CD1408" s="42"/>
      <c r="CE1408" s="42"/>
    </row>
    <row r="1409" spans="1:83" x14ac:dyDescent="0.25">
      <c r="A1409" s="42"/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42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  <c r="AP1409" s="42"/>
      <c r="AQ1409" s="42"/>
      <c r="AR1409" s="42"/>
      <c r="AS1409" s="42"/>
      <c r="AT1409" s="42"/>
      <c r="AU1409" s="42"/>
      <c r="AV1409" s="42"/>
      <c r="AW1409" s="42"/>
      <c r="AX1409" s="42"/>
      <c r="AY1409" s="42"/>
      <c r="AZ1409" s="42"/>
      <c r="BA1409" s="42"/>
      <c r="BB1409" s="42"/>
      <c r="BC1409" s="42"/>
      <c r="BD1409" s="42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42"/>
      <c r="BQ1409" s="42"/>
      <c r="BR1409" s="42"/>
      <c r="BS1409" s="42"/>
      <c r="BT1409" s="42"/>
      <c r="BU1409" s="42"/>
      <c r="BV1409" s="42"/>
      <c r="BW1409" s="42"/>
      <c r="BX1409" s="42"/>
      <c r="BY1409" s="42"/>
      <c r="BZ1409" s="42"/>
      <c r="CA1409" s="42"/>
      <c r="CB1409" s="42"/>
      <c r="CC1409" s="42"/>
      <c r="CD1409" s="42"/>
      <c r="CE1409" s="42"/>
    </row>
    <row r="1410" spans="1:83" x14ac:dyDescent="0.25">
      <c r="A1410" s="42"/>
      <c r="B1410" s="42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42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  <c r="AP1410" s="42"/>
      <c r="AQ1410" s="42"/>
      <c r="AR1410" s="42"/>
      <c r="AS1410" s="42"/>
      <c r="AT1410" s="42"/>
      <c r="AU1410" s="42"/>
      <c r="AV1410" s="42"/>
      <c r="AW1410" s="42"/>
      <c r="AX1410" s="42"/>
      <c r="AY1410" s="42"/>
      <c r="AZ1410" s="42"/>
      <c r="BA1410" s="42"/>
      <c r="BB1410" s="42"/>
      <c r="BC1410" s="42"/>
      <c r="BD1410" s="42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42"/>
      <c r="BQ1410" s="42"/>
      <c r="BR1410" s="42"/>
      <c r="BS1410" s="42"/>
      <c r="BT1410" s="42"/>
      <c r="BU1410" s="42"/>
      <c r="BV1410" s="42"/>
      <c r="BW1410" s="42"/>
      <c r="BX1410" s="42"/>
      <c r="BY1410" s="42"/>
      <c r="BZ1410" s="42"/>
      <c r="CA1410" s="42"/>
      <c r="CB1410" s="42"/>
      <c r="CC1410" s="42"/>
      <c r="CD1410" s="42"/>
      <c r="CE1410" s="42"/>
    </row>
    <row r="1411" spans="1:83" x14ac:dyDescent="0.25">
      <c r="A1411" s="42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  <c r="AP1411" s="42"/>
      <c r="AQ1411" s="42"/>
      <c r="AR1411" s="42"/>
      <c r="AS1411" s="42"/>
      <c r="AT1411" s="42"/>
      <c r="AU1411" s="42"/>
      <c r="AV1411" s="42"/>
      <c r="AW1411" s="42"/>
      <c r="AX1411" s="42"/>
      <c r="AY1411" s="42"/>
      <c r="AZ1411" s="42"/>
      <c r="BA1411" s="42"/>
      <c r="BB1411" s="42"/>
      <c r="BC1411" s="42"/>
      <c r="BD1411" s="42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42"/>
      <c r="BQ1411" s="42"/>
      <c r="BR1411" s="42"/>
      <c r="BS1411" s="42"/>
      <c r="BT1411" s="42"/>
      <c r="BU1411" s="42"/>
      <c r="BV1411" s="42"/>
      <c r="BW1411" s="42"/>
      <c r="BX1411" s="42"/>
      <c r="BY1411" s="42"/>
      <c r="BZ1411" s="42"/>
      <c r="CA1411" s="42"/>
      <c r="CB1411" s="42"/>
      <c r="CC1411" s="42"/>
      <c r="CD1411" s="42"/>
      <c r="CE1411" s="42"/>
    </row>
    <row r="1412" spans="1:83" x14ac:dyDescent="0.25">
      <c r="A1412" s="42"/>
      <c r="B1412" s="42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42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  <c r="AP1412" s="42"/>
      <c r="AQ1412" s="42"/>
      <c r="AR1412" s="42"/>
      <c r="AS1412" s="42"/>
      <c r="AT1412" s="42"/>
      <c r="AU1412" s="42"/>
      <c r="AV1412" s="42"/>
      <c r="AW1412" s="42"/>
      <c r="AX1412" s="42"/>
      <c r="AY1412" s="42"/>
      <c r="AZ1412" s="42"/>
      <c r="BA1412" s="42"/>
      <c r="BB1412" s="42"/>
      <c r="BC1412" s="42"/>
      <c r="BD1412" s="42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42"/>
      <c r="BQ1412" s="42"/>
      <c r="BR1412" s="42"/>
      <c r="BS1412" s="42"/>
      <c r="BT1412" s="42"/>
      <c r="BU1412" s="42"/>
      <c r="BV1412" s="42"/>
      <c r="BW1412" s="42"/>
      <c r="BX1412" s="42"/>
      <c r="BY1412" s="42"/>
      <c r="BZ1412" s="42"/>
      <c r="CA1412" s="42"/>
      <c r="CB1412" s="42"/>
      <c r="CC1412" s="42"/>
      <c r="CD1412" s="42"/>
      <c r="CE1412" s="42"/>
    </row>
    <row r="1413" spans="1:83" x14ac:dyDescent="0.25">
      <c r="A1413" s="42"/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42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  <c r="AP1413" s="42"/>
      <c r="AQ1413" s="42"/>
      <c r="AR1413" s="42"/>
      <c r="AS1413" s="42"/>
      <c r="AT1413" s="42"/>
      <c r="AU1413" s="42"/>
      <c r="AV1413" s="42"/>
      <c r="AW1413" s="42"/>
      <c r="AX1413" s="42"/>
      <c r="AY1413" s="42"/>
      <c r="AZ1413" s="42"/>
      <c r="BA1413" s="42"/>
      <c r="BB1413" s="42"/>
      <c r="BC1413" s="42"/>
      <c r="BD1413" s="42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42"/>
      <c r="BQ1413" s="42"/>
      <c r="BR1413" s="42"/>
      <c r="BS1413" s="42"/>
      <c r="BT1413" s="42"/>
      <c r="BU1413" s="42"/>
      <c r="BV1413" s="42"/>
      <c r="BW1413" s="42"/>
      <c r="BX1413" s="42"/>
      <c r="BY1413" s="42"/>
      <c r="BZ1413" s="42"/>
      <c r="CA1413" s="42"/>
      <c r="CB1413" s="42"/>
      <c r="CC1413" s="42"/>
      <c r="CD1413" s="42"/>
      <c r="CE1413" s="42"/>
    </row>
    <row r="1414" spans="1:83" x14ac:dyDescent="0.25">
      <c r="A1414" s="42"/>
      <c r="B1414" s="42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42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  <c r="AP1414" s="42"/>
      <c r="AQ1414" s="42"/>
      <c r="AR1414" s="42"/>
      <c r="AS1414" s="42"/>
      <c r="AT1414" s="42"/>
      <c r="AU1414" s="42"/>
      <c r="AV1414" s="42"/>
      <c r="AW1414" s="42"/>
      <c r="AX1414" s="42"/>
      <c r="AY1414" s="42"/>
      <c r="AZ1414" s="42"/>
      <c r="BA1414" s="42"/>
      <c r="BB1414" s="42"/>
      <c r="BC1414" s="42"/>
      <c r="BD1414" s="42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42"/>
      <c r="BQ1414" s="42"/>
      <c r="BR1414" s="42"/>
      <c r="BS1414" s="42"/>
      <c r="BT1414" s="42"/>
      <c r="BU1414" s="42"/>
      <c r="BV1414" s="42"/>
      <c r="BW1414" s="42"/>
      <c r="BX1414" s="42"/>
      <c r="BY1414" s="42"/>
      <c r="BZ1414" s="42"/>
      <c r="CA1414" s="42"/>
      <c r="CB1414" s="42"/>
      <c r="CC1414" s="42"/>
      <c r="CD1414" s="42"/>
      <c r="CE1414" s="42"/>
    </row>
    <row r="1415" spans="1:83" x14ac:dyDescent="0.25">
      <c r="A1415" s="42"/>
      <c r="B1415" s="42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42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  <c r="AP1415" s="42"/>
      <c r="AQ1415" s="42"/>
      <c r="AR1415" s="42"/>
      <c r="AS1415" s="42"/>
      <c r="AT1415" s="42"/>
      <c r="AU1415" s="42"/>
      <c r="AV1415" s="42"/>
      <c r="AW1415" s="42"/>
      <c r="AX1415" s="42"/>
      <c r="AY1415" s="42"/>
      <c r="AZ1415" s="42"/>
      <c r="BA1415" s="42"/>
      <c r="BB1415" s="42"/>
      <c r="BC1415" s="42"/>
      <c r="BD1415" s="42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42"/>
      <c r="BQ1415" s="42"/>
      <c r="BR1415" s="42"/>
      <c r="BS1415" s="42"/>
      <c r="BT1415" s="42"/>
      <c r="BU1415" s="42"/>
      <c r="BV1415" s="42"/>
      <c r="BW1415" s="42"/>
      <c r="BX1415" s="42"/>
      <c r="BY1415" s="42"/>
      <c r="BZ1415" s="42"/>
      <c r="CA1415" s="42"/>
      <c r="CB1415" s="42"/>
      <c r="CC1415" s="42"/>
      <c r="CD1415" s="42"/>
      <c r="CE1415" s="42"/>
    </row>
    <row r="1416" spans="1:83" x14ac:dyDescent="0.25">
      <c r="A1416" s="42"/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42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  <c r="AP1416" s="42"/>
      <c r="AQ1416" s="42"/>
      <c r="AR1416" s="42"/>
      <c r="AS1416" s="42"/>
      <c r="AT1416" s="42"/>
      <c r="AU1416" s="42"/>
      <c r="AV1416" s="42"/>
      <c r="AW1416" s="42"/>
      <c r="AX1416" s="42"/>
      <c r="AY1416" s="42"/>
      <c r="AZ1416" s="42"/>
      <c r="BA1416" s="42"/>
      <c r="BB1416" s="42"/>
      <c r="BC1416" s="42"/>
      <c r="BD1416" s="42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42"/>
      <c r="BQ1416" s="42"/>
      <c r="BR1416" s="42"/>
      <c r="BS1416" s="42"/>
      <c r="BT1416" s="42"/>
      <c r="BU1416" s="42"/>
      <c r="BV1416" s="42"/>
      <c r="BW1416" s="42"/>
      <c r="BX1416" s="42"/>
      <c r="BY1416" s="42"/>
      <c r="BZ1416" s="42"/>
      <c r="CA1416" s="42"/>
      <c r="CB1416" s="42"/>
      <c r="CC1416" s="42"/>
      <c r="CD1416" s="42"/>
      <c r="CE1416" s="42"/>
    </row>
    <row r="1417" spans="1:83" x14ac:dyDescent="0.25">
      <c r="A1417" s="42"/>
      <c r="B1417" s="42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42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  <c r="AP1417" s="42"/>
      <c r="AQ1417" s="42"/>
      <c r="AR1417" s="42"/>
      <c r="AS1417" s="42"/>
      <c r="AT1417" s="42"/>
      <c r="AU1417" s="42"/>
      <c r="AV1417" s="42"/>
      <c r="AW1417" s="42"/>
      <c r="AX1417" s="42"/>
      <c r="AY1417" s="42"/>
      <c r="AZ1417" s="42"/>
      <c r="BA1417" s="42"/>
      <c r="BB1417" s="42"/>
      <c r="BC1417" s="42"/>
      <c r="BD1417" s="42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42"/>
      <c r="BQ1417" s="42"/>
      <c r="BR1417" s="42"/>
      <c r="BS1417" s="42"/>
      <c r="BT1417" s="42"/>
      <c r="BU1417" s="42"/>
      <c r="BV1417" s="42"/>
      <c r="BW1417" s="42"/>
      <c r="BX1417" s="42"/>
      <c r="BY1417" s="42"/>
      <c r="BZ1417" s="42"/>
      <c r="CA1417" s="42"/>
      <c r="CB1417" s="42"/>
      <c r="CC1417" s="42"/>
      <c r="CD1417" s="42"/>
      <c r="CE1417" s="42"/>
    </row>
    <row r="1418" spans="1:83" x14ac:dyDescent="0.25">
      <c r="A1418" s="42"/>
      <c r="B1418" s="42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  <c r="AR1418" s="42"/>
      <c r="AS1418" s="42"/>
      <c r="AT1418" s="42"/>
      <c r="AU1418" s="42"/>
      <c r="AV1418" s="42"/>
      <c r="AW1418" s="42"/>
      <c r="AX1418" s="42"/>
      <c r="AY1418" s="42"/>
      <c r="AZ1418" s="42"/>
      <c r="BA1418" s="42"/>
      <c r="BB1418" s="42"/>
      <c r="BC1418" s="42"/>
      <c r="BD1418" s="42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42"/>
      <c r="BQ1418" s="42"/>
      <c r="BR1418" s="42"/>
      <c r="BS1418" s="42"/>
      <c r="BT1418" s="42"/>
      <c r="BU1418" s="42"/>
      <c r="BV1418" s="42"/>
      <c r="BW1418" s="42"/>
      <c r="BX1418" s="42"/>
      <c r="BY1418" s="42"/>
      <c r="BZ1418" s="42"/>
      <c r="CA1418" s="42"/>
      <c r="CB1418" s="42"/>
      <c r="CC1418" s="42"/>
      <c r="CD1418" s="42"/>
      <c r="CE1418" s="42"/>
    </row>
    <row r="1419" spans="1:83" x14ac:dyDescent="0.25">
      <c r="A1419" s="42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  <c r="AR1419" s="42"/>
      <c r="AS1419" s="42"/>
      <c r="AT1419" s="42"/>
      <c r="AU1419" s="42"/>
      <c r="AV1419" s="42"/>
      <c r="AW1419" s="42"/>
      <c r="AX1419" s="42"/>
      <c r="AY1419" s="42"/>
      <c r="AZ1419" s="42"/>
      <c r="BA1419" s="42"/>
      <c r="BB1419" s="42"/>
      <c r="BC1419" s="42"/>
      <c r="BD1419" s="42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42"/>
      <c r="BQ1419" s="42"/>
      <c r="BR1419" s="42"/>
      <c r="BS1419" s="42"/>
      <c r="BT1419" s="42"/>
      <c r="BU1419" s="42"/>
      <c r="BV1419" s="42"/>
      <c r="BW1419" s="42"/>
      <c r="BX1419" s="42"/>
      <c r="BY1419" s="42"/>
      <c r="BZ1419" s="42"/>
      <c r="CA1419" s="42"/>
      <c r="CB1419" s="42"/>
      <c r="CC1419" s="42"/>
      <c r="CD1419" s="42"/>
      <c r="CE1419" s="42"/>
    </row>
    <row r="1420" spans="1:83" x14ac:dyDescent="0.25">
      <c r="A1420" s="42"/>
      <c r="B1420" s="42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42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  <c r="AP1420" s="42"/>
      <c r="AQ1420" s="42"/>
      <c r="AR1420" s="42"/>
      <c r="AS1420" s="42"/>
      <c r="AT1420" s="42"/>
      <c r="AU1420" s="42"/>
      <c r="AV1420" s="42"/>
      <c r="AW1420" s="42"/>
      <c r="AX1420" s="42"/>
      <c r="AY1420" s="42"/>
      <c r="AZ1420" s="42"/>
      <c r="BA1420" s="42"/>
      <c r="BB1420" s="42"/>
      <c r="BC1420" s="42"/>
      <c r="BD1420" s="42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42"/>
      <c r="BQ1420" s="42"/>
      <c r="BR1420" s="42"/>
      <c r="BS1420" s="42"/>
      <c r="BT1420" s="42"/>
      <c r="BU1420" s="42"/>
      <c r="BV1420" s="42"/>
      <c r="BW1420" s="42"/>
      <c r="BX1420" s="42"/>
      <c r="BY1420" s="42"/>
      <c r="BZ1420" s="42"/>
      <c r="CA1420" s="42"/>
      <c r="CB1420" s="42"/>
      <c r="CC1420" s="42"/>
      <c r="CD1420" s="42"/>
      <c r="CE1420" s="42"/>
    </row>
    <row r="1421" spans="1:83" x14ac:dyDescent="0.25">
      <c r="A1421" s="42"/>
      <c r="B1421" s="42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42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  <c r="AP1421" s="42"/>
      <c r="AQ1421" s="42"/>
      <c r="AR1421" s="42"/>
      <c r="AS1421" s="42"/>
      <c r="AT1421" s="42"/>
      <c r="AU1421" s="42"/>
      <c r="AV1421" s="42"/>
      <c r="AW1421" s="42"/>
      <c r="AX1421" s="42"/>
      <c r="AY1421" s="42"/>
      <c r="AZ1421" s="42"/>
      <c r="BA1421" s="42"/>
      <c r="BB1421" s="42"/>
      <c r="BC1421" s="42"/>
      <c r="BD1421" s="42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42"/>
      <c r="BQ1421" s="42"/>
      <c r="BR1421" s="42"/>
      <c r="BS1421" s="42"/>
      <c r="BT1421" s="42"/>
      <c r="BU1421" s="42"/>
      <c r="BV1421" s="42"/>
      <c r="BW1421" s="42"/>
      <c r="BX1421" s="42"/>
      <c r="BY1421" s="42"/>
      <c r="BZ1421" s="42"/>
      <c r="CA1421" s="42"/>
      <c r="CB1421" s="42"/>
      <c r="CC1421" s="42"/>
      <c r="CD1421" s="42"/>
      <c r="CE1421" s="42"/>
    </row>
    <row r="1422" spans="1:83" x14ac:dyDescent="0.25">
      <c r="A1422" s="42"/>
      <c r="B1422" s="42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  <c r="AR1422" s="42"/>
      <c r="AS1422" s="42"/>
      <c r="AT1422" s="42"/>
      <c r="AU1422" s="42"/>
      <c r="AV1422" s="42"/>
      <c r="AW1422" s="42"/>
      <c r="AX1422" s="42"/>
      <c r="AY1422" s="42"/>
      <c r="AZ1422" s="42"/>
      <c r="BA1422" s="42"/>
      <c r="BB1422" s="42"/>
      <c r="BC1422" s="42"/>
      <c r="BD1422" s="42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42"/>
      <c r="BQ1422" s="42"/>
      <c r="BR1422" s="42"/>
      <c r="BS1422" s="42"/>
      <c r="BT1422" s="42"/>
      <c r="BU1422" s="42"/>
      <c r="BV1422" s="42"/>
      <c r="BW1422" s="42"/>
      <c r="BX1422" s="42"/>
      <c r="BY1422" s="42"/>
      <c r="BZ1422" s="42"/>
      <c r="CA1422" s="42"/>
      <c r="CB1422" s="42"/>
      <c r="CC1422" s="42"/>
      <c r="CD1422" s="42"/>
      <c r="CE1422" s="42"/>
    </row>
    <row r="1423" spans="1:83" x14ac:dyDescent="0.25">
      <c r="A1423" s="42"/>
      <c r="B1423" s="42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  <c r="AR1423" s="42"/>
      <c r="AS1423" s="42"/>
      <c r="AT1423" s="42"/>
      <c r="AU1423" s="42"/>
      <c r="AV1423" s="42"/>
      <c r="AW1423" s="42"/>
      <c r="AX1423" s="42"/>
      <c r="AY1423" s="42"/>
      <c r="AZ1423" s="42"/>
      <c r="BA1423" s="42"/>
      <c r="BB1423" s="42"/>
      <c r="BC1423" s="42"/>
      <c r="BD1423" s="42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42"/>
      <c r="BQ1423" s="42"/>
      <c r="BR1423" s="42"/>
      <c r="BS1423" s="42"/>
      <c r="BT1423" s="42"/>
      <c r="BU1423" s="42"/>
      <c r="BV1423" s="42"/>
      <c r="BW1423" s="42"/>
      <c r="BX1423" s="42"/>
      <c r="BY1423" s="42"/>
      <c r="BZ1423" s="42"/>
      <c r="CA1423" s="42"/>
      <c r="CB1423" s="42"/>
      <c r="CC1423" s="42"/>
      <c r="CD1423" s="42"/>
      <c r="CE1423" s="42"/>
    </row>
    <row r="1424" spans="1:83" x14ac:dyDescent="0.25">
      <c r="A1424" s="42"/>
      <c r="B1424" s="42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  <c r="AR1424" s="42"/>
      <c r="AS1424" s="42"/>
      <c r="AT1424" s="42"/>
      <c r="AU1424" s="42"/>
      <c r="AV1424" s="42"/>
      <c r="AW1424" s="42"/>
      <c r="AX1424" s="42"/>
      <c r="AY1424" s="42"/>
      <c r="AZ1424" s="42"/>
      <c r="BA1424" s="42"/>
      <c r="BB1424" s="42"/>
      <c r="BC1424" s="42"/>
      <c r="BD1424" s="42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42"/>
      <c r="BQ1424" s="42"/>
      <c r="BR1424" s="42"/>
      <c r="BS1424" s="42"/>
      <c r="BT1424" s="42"/>
      <c r="BU1424" s="42"/>
      <c r="BV1424" s="42"/>
      <c r="BW1424" s="42"/>
      <c r="BX1424" s="42"/>
      <c r="BY1424" s="42"/>
      <c r="BZ1424" s="42"/>
      <c r="CA1424" s="42"/>
      <c r="CB1424" s="42"/>
      <c r="CC1424" s="42"/>
      <c r="CD1424" s="42"/>
      <c r="CE1424" s="42"/>
    </row>
    <row r="1425" spans="1:83" x14ac:dyDescent="0.25">
      <c r="A1425" s="42"/>
      <c r="B1425" s="42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  <c r="AR1425" s="42"/>
      <c r="AS1425" s="42"/>
      <c r="AT1425" s="42"/>
      <c r="AU1425" s="42"/>
      <c r="AV1425" s="42"/>
      <c r="AW1425" s="42"/>
      <c r="AX1425" s="42"/>
      <c r="AY1425" s="42"/>
      <c r="AZ1425" s="42"/>
      <c r="BA1425" s="42"/>
      <c r="BB1425" s="42"/>
      <c r="BC1425" s="42"/>
      <c r="BD1425" s="42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42"/>
      <c r="BQ1425" s="42"/>
      <c r="BR1425" s="42"/>
      <c r="BS1425" s="42"/>
      <c r="BT1425" s="42"/>
      <c r="BU1425" s="42"/>
      <c r="BV1425" s="42"/>
      <c r="BW1425" s="42"/>
      <c r="BX1425" s="42"/>
      <c r="BY1425" s="42"/>
      <c r="BZ1425" s="42"/>
      <c r="CA1425" s="42"/>
      <c r="CB1425" s="42"/>
      <c r="CC1425" s="42"/>
      <c r="CD1425" s="42"/>
      <c r="CE1425" s="42"/>
    </row>
    <row r="1426" spans="1:83" x14ac:dyDescent="0.25">
      <c r="A1426" s="42"/>
      <c r="B1426" s="42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  <c r="AR1426" s="42"/>
      <c r="AS1426" s="42"/>
      <c r="AT1426" s="42"/>
      <c r="AU1426" s="42"/>
      <c r="AV1426" s="42"/>
      <c r="AW1426" s="42"/>
      <c r="AX1426" s="42"/>
      <c r="AY1426" s="42"/>
      <c r="AZ1426" s="42"/>
      <c r="BA1426" s="42"/>
      <c r="BB1426" s="42"/>
      <c r="BC1426" s="42"/>
      <c r="BD1426" s="42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42"/>
      <c r="BQ1426" s="42"/>
      <c r="BR1426" s="42"/>
      <c r="BS1426" s="42"/>
      <c r="BT1426" s="42"/>
      <c r="BU1426" s="42"/>
      <c r="BV1426" s="42"/>
      <c r="BW1426" s="42"/>
      <c r="BX1426" s="42"/>
      <c r="BY1426" s="42"/>
      <c r="BZ1426" s="42"/>
      <c r="CA1426" s="42"/>
      <c r="CB1426" s="42"/>
      <c r="CC1426" s="42"/>
      <c r="CD1426" s="42"/>
      <c r="CE1426" s="42"/>
    </row>
    <row r="1427" spans="1:83" x14ac:dyDescent="0.25">
      <c r="A1427" s="42"/>
      <c r="B1427" s="42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  <c r="AR1427" s="42"/>
      <c r="AS1427" s="42"/>
      <c r="AT1427" s="42"/>
      <c r="AU1427" s="42"/>
      <c r="AV1427" s="42"/>
      <c r="AW1427" s="42"/>
      <c r="AX1427" s="42"/>
      <c r="AY1427" s="42"/>
      <c r="AZ1427" s="42"/>
      <c r="BA1427" s="42"/>
      <c r="BB1427" s="42"/>
      <c r="BC1427" s="42"/>
      <c r="BD1427" s="42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42"/>
      <c r="BQ1427" s="42"/>
      <c r="BR1427" s="42"/>
      <c r="BS1427" s="42"/>
      <c r="BT1427" s="42"/>
      <c r="BU1427" s="42"/>
      <c r="BV1427" s="42"/>
      <c r="BW1427" s="42"/>
      <c r="BX1427" s="42"/>
      <c r="BY1427" s="42"/>
      <c r="BZ1427" s="42"/>
      <c r="CA1427" s="42"/>
      <c r="CB1427" s="42"/>
      <c r="CC1427" s="42"/>
      <c r="CD1427" s="42"/>
      <c r="CE1427" s="42"/>
    </row>
    <row r="1428" spans="1:83" x14ac:dyDescent="0.25">
      <c r="A1428" s="42"/>
      <c r="B1428" s="42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  <c r="AR1428" s="42"/>
      <c r="AS1428" s="42"/>
      <c r="AT1428" s="42"/>
      <c r="AU1428" s="42"/>
      <c r="AV1428" s="42"/>
      <c r="AW1428" s="42"/>
      <c r="AX1428" s="42"/>
      <c r="AY1428" s="42"/>
      <c r="AZ1428" s="42"/>
      <c r="BA1428" s="42"/>
      <c r="BB1428" s="42"/>
      <c r="BC1428" s="42"/>
      <c r="BD1428" s="42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42"/>
      <c r="BQ1428" s="42"/>
      <c r="BR1428" s="42"/>
      <c r="BS1428" s="42"/>
      <c r="BT1428" s="42"/>
      <c r="BU1428" s="42"/>
      <c r="BV1428" s="42"/>
      <c r="BW1428" s="42"/>
      <c r="BX1428" s="42"/>
      <c r="BY1428" s="42"/>
      <c r="BZ1428" s="42"/>
      <c r="CA1428" s="42"/>
      <c r="CB1428" s="42"/>
      <c r="CC1428" s="42"/>
      <c r="CD1428" s="42"/>
      <c r="CE1428" s="42"/>
    </row>
    <row r="1429" spans="1:83" x14ac:dyDescent="0.25">
      <c r="A1429" s="42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  <c r="AR1429" s="42"/>
      <c r="AS1429" s="42"/>
      <c r="AT1429" s="42"/>
      <c r="AU1429" s="42"/>
      <c r="AV1429" s="42"/>
      <c r="AW1429" s="42"/>
      <c r="AX1429" s="42"/>
      <c r="AY1429" s="42"/>
      <c r="AZ1429" s="42"/>
      <c r="BA1429" s="42"/>
      <c r="BB1429" s="42"/>
      <c r="BC1429" s="42"/>
      <c r="BD1429" s="42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42"/>
      <c r="BQ1429" s="42"/>
      <c r="BR1429" s="42"/>
      <c r="BS1429" s="42"/>
      <c r="BT1429" s="42"/>
      <c r="BU1429" s="42"/>
      <c r="BV1429" s="42"/>
      <c r="BW1429" s="42"/>
      <c r="BX1429" s="42"/>
      <c r="BY1429" s="42"/>
      <c r="BZ1429" s="42"/>
      <c r="CA1429" s="42"/>
      <c r="CB1429" s="42"/>
      <c r="CC1429" s="42"/>
      <c r="CD1429" s="42"/>
      <c r="CE1429" s="42"/>
    </row>
    <row r="1430" spans="1:83" x14ac:dyDescent="0.25">
      <c r="A1430" s="42"/>
      <c r="B1430" s="42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  <c r="AR1430" s="42"/>
      <c r="AS1430" s="42"/>
      <c r="AT1430" s="42"/>
      <c r="AU1430" s="42"/>
      <c r="AV1430" s="42"/>
      <c r="AW1430" s="42"/>
      <c r="AX1430" s="42"/>
      <c r="AY1430" s="42"/>
      <c r="AZ1430" s="42"/>
      <c r="BA1430" s="42"/>
      <c r="BB1430" s="42"/>
      <c r="BC1430" s="42"/>
      <c r="BD1430" s="42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42"/>
      <c r="BQ1430" s="42"/>
      <c r="BR1430" s="42"/>
      <c r="BS1430" s="42"/>
      <c r="BT1430" s="42"/>
      <c r="BU1430" s="42"/>
      <c r="BV1430" s="42"/>
      <c r="BW1430" s="42"/>
      <c r="BX1430" s="42"/>
      <c r="BY1430" s="42"/>
      <c r="BZ1430" s="42"/>
      <c r="CA1430" s="42"/>
      <c r="CB1430" s="42"/>
      <c r="CC1430" s="42"/>
      <c r="CD1430" s="42"/>
      <c r="CE1430" s="42"/>
    </row>
    <row r="1431" spans="1:83" x14ac:dyDescent="0.25">
      <c r="A1431" s="42"/>
      <c r="B1431" s="42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  <c r="AR1431" s="42"/>
      <c r="AS1431" s="42"/>
      <c r="AT1431" s="42"/>
      <c r="AU1431" s="42"/>
      <c r="AV1431" s="42"/>
      <c r="AW1431" s="42"/>
      <c r="AX1431" s="42"/>
      <c r="AY1431" s="42"/>
      <c r="AZ1431" s="42"/>
      <c r="BA1431" s="42"/>
      <c r="BB1431" s="42"/>
      <c r="BC1431" s="42"/>
      <c r="BD1431" s="42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42"/>
      <c r="BQ1431" s="42"/>
      <c r="BR1431" s="42"/>
      <c r="BS1431" s="42"/>
      <c r="BT1431" s="42"/>
      <c r="BU1431" s="42"/>
      <c r="BV1431" s="42"/>
      <c r="BW1431" s="42"/>
      <c r="BX1431" s="42"/>
      <c r="BY1431" s="42"/>
      <c r="BZ1431" s="42"/>
      <c r="CA1431" s="42"/>
      <c r="CB1431" s="42"/>
      <c r="CC1431" s="42"/>
      <c r="CD1431" s="42"/>
      <c r="CE1431" s="42"/>
    </row>
    <row r="1432" spans="1:83" x14ac:dyDescent="0.25">
      <c r="A1432" s="42"/>
      <c r="B1432" s="42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  <c r="AR1432" s="42"/>
      <c r="AS1432" s="42"/>
      <c r="AT1432" s="42"/>
      <c r="AU1432" s="42"/>
      <c r="AV1432" s="42"/>
      <c r="AW1432" s="42"/>
      <c r="AX1432" s="42"/>
      <c r="AY1432" s="42"/>
      <c r="AZ1432" s="42"/>
      <c r="BA1432" s="42"/>
      <c r="BB1432" s="42"/>
      <c r="BC1432" s="42"/>
      <c r="BD1432" s="42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42"/>
      <c r="BQ1432" s="42"/>
      <c r="BR1432" s="42"/>
      <c r="BS1432" s="42"/>
      <c r="BT1432" s="42"/>
      <c r="BU1432" s="42"/>
      <c r="BV1432" s="42"/>
      <c r="BW1432" s="42"/>
      <c r="BX1432" s="42"/>
      <c r="BY1432" s="42"/>
      <c r="BZ1432" s="42"/>
      <c r="CA1432" s="42"/>
      <c r="CB1432" s="42"/>
      <c r="CC1432" s="42"/>
      <c r="CD1432" s="42"/>
      <c r="CE1432" s="42"/>
    </row>
    <row r="1433" spans="1:83" x14ac:dyDescent="0.25">
      <c r="A1433" s="42"/>
      <c r="B1433" s="42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  <c r="AR1433" s="42"/>
      <c r="AS1433" s="42"/>
      <c r="AT1433" s="42"/>
      <c r="AU1433" s="42"/>
      <c r="AV1433" s="42"/>
      <c r="AW1433" s="42"/>
      <c r="AX1433" s="42"/>
      <c r="AY1433" s="42"/>
      <c r="AZ1433" s="42"/>
      <c r="BA1433" s="42"/>
      <c r="BB1433" s="42"/>
      <c r="BC1433" s="42"/>
      <c r="BD1433" s="42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42"/>
      <c r="BQ1433" s="42"/>
      <c r="BR1433" s="42"/>
      <c r="BS1433" s="42"/>
      <c r="BT1433" s="42"/>
      <c r="BU1433" s="42"/>
      <c r="BV1433" s="42"/>
      <c r="BW1433" s="42"/>
      <c r="BX1433" s="42"/>
      <c r="BY1433" s="42"/>
      <c r="BZ1433" s="42"/>
      <c r="CA1433" s="42"/>
      <c r="CB1433" s="42"/>
      <c r="CC1433" s="42"/>
      <c r="CD1433" s="42"/>
      <c r="CE1433" s="42"/>
    </row>
    <row r="1434" spans="1:83" x14ac:dyDescent="0.25">
      <c r="A1434" s="42"/>
      <c r="B1434" s="42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  <c r="AR1434" s="42"/>
      <c r="AS1434" s="42"/>
      <c r="AT1434" s="42"/>
      <c r="AU1434" s="42"/>
      <c r="AV1434" s="42"/>
      <c r="AW1434" s="42"/>
      <c r="AX1434" s="42"/>
      <c r="AY1434" s="42"/>
      <c r="AZ1434" s="42"/>
      <c r="BA1434" s="42"/>
      <c r="BB1434" s="42"/>
      <c r="BC1434" s="42"/>
      <c r="BD1434" s="42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42"/>
      <c r="BQ1434" s="42"/>
      <c r="BR1434" s="42"/>
      <c r="BS1434" s="42"/>
      <c r="BT1434" s="42"/>
      <c r="BU1434" s="42"/>
      <c r="BV1434" s="42"/>
      <c r="BW1434" s="42"/>
      <c r="BX1434" s="42"/>
      <c r="BY1434" s="42"/>
      <c r="BZ1434" s="42"/>
      <c r="CA1434" s="42"/>
      <c r="CB1434" s="42"/>
      <c r="CC1434" s="42"/>
      <c r="CD1434" s="42"/>
      <c r="CE1434" s="42"/>
    </row>
    <row r="1435" spans="1:83" x14ac:dyDescent="0.25">
      <c r="A1435" s="42"/>
      <c r="B1435" s="42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  <c r="AR1435" s="42"/>
      <c r="AS1435" s="42"/>
      <c r="AT1435" s="42"/>
      <c r="AU1435" s="42"/>
      <c r="AV1435" s="42"/>
      <c r="AW1435" s="42"/>
      <c r="AX1435" s="42"/>
      <c r="AY1435" s="42"/>
      <c r="AZ1435" s="42"/>
      <c r="BA1435" s="42"/>
      <c r="BB1435" s="42"/>
      <c r="BC1435" s="42"/>
      <c r="BD1435" s="42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42"/>
      <c r="BQ1435" s="42"/>
      <c r="BR1435" s="42"/>
      <c r="BS1435" s="42"/>
      <c r="BT1435" s="42"/>
      <c r="BU1435" s="42"/>
      <c r="BV1435" s="42"/>
      <c r="BW1435" s="42"/>
      <c r="BX1435" s="42"/>
      <c r="BY1435" s="42"/>
      <c r="BZ1435" s="42"/>
      <c r="CA1435" s="42"/>
      <c r="CB1435" s="42"/>
      <c r="CC1435" s="42"/>
      <c r="CD1435" s="42"/>
      <c r="CE1435" s="42"/>
    </row>
    <row r="1436" spans="1:83" x14ac:dyDescent="0.25">
      <c r="A1436" s="42"/>
      <c r="B1436" s="42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  <c r="AR1436" s="42"/>
      <c r="AS1436" s="42"/>
      <c r="AT1436" s="42"/>
      <c r="AU1436" s="42"/>
      <c r="AV1436" s="42"/>
      <c r="AW1436" s="42"/>
      <c r="AX1436" s="42"/>
      <c r="AY1436" s="42"/>
      <c r="AZ1436" s="42"/>
      <c r="BA1436" s="42"/>
      <c r="BB1436" s="42"/>
      <c r="BC1436" s="42"/>
      <c r="BD1436" s="42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42"/>
      <c r="BQ1436" s="42"/>
      <c r="BR1436" s="42"/>
      <c r="BS1436" s="42"/>
      <c r="BT1436" s="42"/>
      <c r="BU1436" s="42"/>
      <c r="BV1436" s="42"/>
      <c r="BW1436" s="42"/>
      <c r="BX1436" s="42"/>
      <c r="BY1436" s="42"/>
      <c r="BZ1436" s="42"/>
      <c r="CA1436" s="42"/>
      <c r="CB1436" s="42"/>
      <c r="CC1436" s="42"/>
      <c r="CD1436" s="42"/>
      <c r="CE1436" s="42"/>
    </row>
    <row r="1437" spans="1:83" x14ac:dyDescent="0.25">
      <c r="A1437" s="42"/>
      <c r="B1437" s="42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  <c r="AR1437" s="42"/>
      <c r="AS1437" s="42"/>
      <c r="AT1437" s="42"/>
      <c r="AU1437" s="42"/>
      <c r="AV1437" s="42"/>
      <c r="AW1437" s="42"/>
      <c r="AX1437" s="42"/>
      <c r="AY1437" s="42"/>
      <c r="AZ1437" s="42"/>
      <c r="BA1437" s="42"/>
      <c r="BB1437" s="42"/>
      <c r="BC1437" s="42"/>
      <c r="BD1437" s="42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42"/>
      <c r="BQ1437" s="42"/>
      <c r="BR1437" s="42"/>
      <c r="BS1437" s="42"/>
      <c r="BT1437" s="42"/>
      <c r="BU1437" s="42"/>
      <c r="BV1437" s="42"/>
      <c r="BW1437" s="42"/>
      <c r="BX1437" s="42"/>
      <c r="BY1437" s="42"/>
      <c r="BZ1437" s="42"/>
      <c r="CA1437" s="42"/>
      <c r="CB1437" s="42"/>
      <c r="CC1437" s="42"/>
      <c r="CD1437" s="42"/>
      <c r="CE1437" s="42"/>
    </row>
    <row r="1438" spans="1:83" x14ac:dyDescent="0.25">
      <c r="A1438" s="42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  <c r="AR1438" s="42"/>
      <c r="AS1438" s="42"/>
      <c r="AT1438" s="42"/>
      <c r="AU1438" s="42"/>
      <c r="AV1438" s="42"/>
      <c r="AW1438" s="42"/>
      <c r="AX1438" s="42"/>
      <c r="AY1438" s="42"/>
      <c r="AZ1438" s="42"/>
      <c r="BA1438" s="42"/>
      <c r="BB1438" s="42"/>
      <c r="BC1438" s="42"/>
      <c r="BD1438" s="42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42"/>
      <c r="BQ1438" s="42"/>
      <c r="BR1438" s="42"/>
      <c r="BS1438" s="42"/>
      <c r="BT1438" s="42"/>
      <c r="BU1438" s="42"/>
      <c r="BV1438" s="42"/>
      <c r="BW1438" s="42"/>
      <c r="BX1438" s="42"/>
      <c r="BY1438" s="42"/>
      <c r="BZ1438" s="42"/>
      <c r="CA1438" s="42"/>
      <c r="CB1438" s="42"/>
      <c r="CC1438" s="42"/>
      <c r="CD1438" s="42"/>
      <c r="CE1438" s="42"/>
    </row>
    <row r="1439" spans="1:83" x14ac:dyDescent="0.25">
      <c r="A1439" s="42"/>
      <c r="B1439" s="42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  <c r="AR1439" s="42"/>
      <c r="AS1439" s="42"/>
      <c r="AT1439" s="42"/>
      <c r="AU1439" s="42"/>
      <c r="AV1439" s="42"/>
      <c r="AW1439" s="42"/>
      <c r="AX1439" s="42"/>
      <c r="AY1439" s="42"/>
      <c r="AZ1439" s="42"/>
      <c r="BA1439" s="42"/>
      <c r="BB1439" s="42"/>
      <c r="BC1439" s="42"/>
      <c r="BD1439" s="42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42"/>
      <c r="BQ1439" s="42"/>
      <c r="BR1439" s="42"/>
      <c r="BS1439" s="42"/>
      <c r="BT1439" s="42"/>
      <c r="BU1439" s="42"/>
      <c r="BV1439" s="42"/>
      <c r="BW1439" s="42"/>
      <c r="BX1439" s="42"/>
      <c r="BY1439" s="42"/>
      <c r="BZ1439" s="42"/>
      <c r="CA1439" s="42"/>
      <c r="CB1439" s="42"/>
      <c r="CC1439" s="42"/>
      <c r="CD1439" s="42"/>
      <c r="CE1439" s="42"/>
    </row>
    <row r="1440" spans="1:83" x14ac:dyDescent="0.25">
      <c r="A1440" s="42"/>
      <c r="B1440" s="42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  <c r="AR1440" s="42"/>
      <c r="AS1440" s="42"/>
      <c r="AT1440" s="42"/>
      <c r="AU1440" s="42"/>
      <c r="AV1440" s="42"/>
      <c r="AW1440" s="42"/>
      <c r="AX1440" s="42"/>
      <c r="AY1440" s="42"/>
      <c r="AZ1440" s="42"/>
      <c r="BA1440" s="42"/>
      <c r="BB1440" s="42"/>
      <c r="BC1440" s="42"/>
      <c r="BD1440" s="42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42"/>
      <c r="BQ1440" s="42"/>
      <c r="BR1440" s="42"/>
      <c r="BS1440" s="42"/>
      <c r="BT1440" s="42"/>
      <c r="BU1440" s="42"/>
      <c r="BV1440" s="42"/>
      <c r="BW1440" s="42"/>
      <c r="BX1440" s="42"/>
      <c r="BY1440" s="42"/>
      <c r="BZ1440" s="42"/>
      <c r="CA1440" s="42"/>
      <c r="CB1440" s="42"/>
      <c r="CC1440" s="42"/>
      <c r="CD1440" s="42"/>
      <c r="CE1440" s="42"/>
    </row>
    <row r="1441" spans="1:83" x14ac:dyDescent="0.25">
      <c r="A1441" s="42"/>
      <c r="B1441" s="42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  <c r="AR1441" s="42"/>
      <c r="AS1441" s="42"/>
      <c r="AT1441" s="42"/>
      <c r="AU1441" s="42"/>
      <c r="AV1441" s="42"/>
      <c r="AW1441" s="42"/>
      <c r="AX1441" s="42"/>
      <c r="AY1441" s="42"/>
      <c r="AZ1441" s="42"/>
      <c r="BA1441" s="42"/>
      <c r="BB1441" s="42"/>
      <c r="BC1441" s="42"/>
      <c r="BD1441" s="42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42"/>
      <c r="BQ1441" s="42"/>
      <c r="BR1441" s="42"/>
      <c r="BS1441" s="42"/>
      <c r="BT1441" s="42"/>
      <c r="BU1441" s="42"/>
      <c r="BV1441" s="42"/>
      <c r="BW1441" s="42"/>
      <c r="BX1441" s="42"/>
      <c r="BY1441" s="42"/>
      <c r="BZ1441" s="42"/>
      <c r="CA1441" s="42"/>
      <c r="CB1441" s="42"/>
      <c r="CC1441" s="42"/>
      <c r="CD1441" s="42"/>
      <c r="CE1441" s="42"/>
    </row>
    <row r="1442" spans="1:83" x14ac:dyDescent="0.25">
      <c r="A1442" s="42"/>
      <c r="B1442" s="42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  <c r="AR1442" s="42"/>
      <c r="AS1442" s="42"/>
      <c r="AT1442" s="42"/>
      <c r="AU1442" s="42"/>
      <c r="AV1442" s="42"/>
      <c r="AW1442" s="42"/>
      <c r="AX1442" s="42"/>
      <c r="AY1442" s="42"/>
      <c r="AZ1442" s="42"/>
      <c r="BA1442" s="42"/>
      <c r="BB1442" s="42"/>
      <c r="BC1442" s="42"/>
      <c r="BD1442" s="42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42"/>
      <c r="BQ1442" s="42"/>
      <c r="BR1442" s="42"/>
      <c r="BS1442" s="42"/>
      <c r="BT1442" s="42"/>
      <c r="BU1442" s="42"/>
      <c r="BV1442" s="42"/>
      <c r="BW1442" s="42"/>
      <c r="BX1442" s="42"/>
      <c r="BY1442" s="42"/>
      <c r="BZ1442" s="42"/>
      <c r="CA1442" s="42"/>
      <c r="CB1442" s="42"/>
      <c r="CC1442" s="42"/>
      <c r="CD1442" s="42"/>
      <c r="CE1442" s="42"/>
    </row>
    <row r="1443" spans="1:83" x14ac:dyDescent="0.25">
      <c r="A1443" s="42"/>
      <c r="B1443" s="42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  <c r="AR1443" s="42"/>
      <c r="AS1443" s="42"/>
      <c r="AT1443" s="42"/>
      <c r="AU1443" s="42"/>
      <c r="AV1443" s="42"/>
      <c r="AW1443" s="42"/>
      <c r="AX1443" s="42"/>
      <c r="AY1443" s="42"/>
      <c r="AZ1443" s="42"/>
      <c r="BA1443" s="42"/>
      <c r="BB1443" s="42"/>
      <c r="BC1443" s="42"/>
      <c r="BD1443" s="42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42"/>
      <c r="BQ1443" s="42"/>
      <c r="BR1443" s="42"/>
      <c r="BS1443" s="42"/>
      <c r="BT1443" s="42"/>
      <c r="BU1443" s="42"/>
      <c r="BV1443" s="42"/>
      <c r="BW1443" s="42"/>
      <c r="BX1443" s="42"/>
      <c r="BY1443" s="42"/>
      <c r="BZ1443" s="42"/>
      <c r="CA1443" s="42"/>
      <c r="CB1443" s="42"/>
      <c r="CC1443" s="42"/>
      <c r="CD1443" s="42"/>
      <c r="CE1443" s="42"/>
    </row>
    <row r="1444" spans="1:83" x14ac:dyDescent="0.25">
      <c r="A1444" s="42"/>
      <c r="B1444" s="42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  <c r="AR1444" s="42"/>
      <c r="AS1444" s="42"/>
      <c r="AT1444" s="42"/>
      <c r="AU1444" s="42"/>
      <c r="AV1444" s="42"/>
      <c r="AW1444" s="42"/>
      <c r="AX1444" s="42"/>
      <c r="AY1444" s="42"/>
      <c r="AZ1444" s="42"/>
      <c r="BA1444" s="42"/>
      <c r="BB1444" s="42"/>
      <c r="BC1444" s="42"/>
      <c r="BD1444" s="42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42"/>
      <c r="BQ1444" s="42"/>
      <c r="BR1444" s="42"/>
      <c r="BS1444" s="42"/>
      <c r="BT1444" s="42"/>
      <c r="BU1444" s="42"/>
      <c r="BV1444" s="42"/>
      <c r="BW1444" s="42"/>
      <c r="BX1444" s="42"/>
      <c r="BY1444" s="42"/>
      <c r="BZ1444" s="42"/>
      <c r="CA1444" s="42"/>
      <c r="CB1444" s="42"/>
      <c r="CC1444" s="42"/>
      <c r="CD1444" s="42"/>
      <c r="CE1444" s="42"/>
    </row>
    <row r="1445" spans="1:83" x14ac:dyDescent="0.25">
      <c r="A1445" s="42"/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  <c r="AR1445" s="42"/>
      <c r="AS1445" s="42"/>
      <c r="AT1445" s="42"/>
      <c r="AU1445" s="42"/>
      <c r="AV1445" s="42"/>
      <c r="AW1445" s="42"/>
      <c r="AX1445" s="42"/>
      <c r="AY1445" s="42"/>
      <c r="AZ1445" s="42"/>
      <c r="BA1445" s="42"/>
      <c r="BB1445" s="42"/>
      <c r="BC1445" s="42"/>
      <c r="BD1445" s="42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42"/>
      <c r="BQ1445" s="42"/>
      <c r="BR1445" s="42"/>
      <c r="BS1445" s="42"/>
      <c r="BT1445" s="42"/>
      <c r="BU1445" s="42"/>
      <c r="BV1445" s="42"/>
      <c r="BW1445" s="42"/>
      <c r="BX1445" s="42"/>
      <c r="BY1445" s="42"/>
      <c r="BZ1445" s="42"/>
      <c r="CA1445" s="42"/>
      <c r="CB1445" s="42"/>
      <c r="CC1445" s="42"/>
      <c r="CD1445" s="42"/>
      <c r="CE1445" s="42"/>
    </row>
    <row r="1446" spans="1:83" x14ac:dyDescent="0.25">
      <c r="A1446" s="42"/>
      <c r="B1446" s="42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  <c r="AR1446" s="42"/>
      <c r="AS1446" s="42"/>
      <c r="AT1446" s="42"/>
      <c r="AU1446" s="42"/>
      <c r="AV1446" s="42"/>
      <c r="AW1446" s="42"/>
      <c r="AX1446" s="42"/>
      <c r="AY1446" s="42"/>
      <c r="AZ1446" s="42"/>
      <c r="BA1446" s="42"/>
      <c r="BB1446" s="42"/>
      <c r="BC1446" s="42"/>
      <c r="BD1446" s="42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42"/>
      <c r="BQ1446" s="42"/>
      <c r="BR1446" s="42"/>
      <c r="BS1446" s="42"/>
      <c r="BT1446" s="42"/>
      <c r="BU1446" s="42"/>
      <c r="BV1446" s="42"/>
      <c r="BW1446" s="42"/>
      <c r="BX1446" s="42"/>
      <c r="BY1446" s="42"/>
      <c r="BZ1446" s="42"/>
      <c r="CA1446" s="42"/>
      <c r="CB1446" s="42"/>
      <c r="CC1446" s="42"/>
      <c r="CD1446" s="42"/>
      <c r="CE1446" s="42"/>
    </row>
    <row r="1447" spans="1:83" x14ac:dyDescent="0.25">
      <c r="A1447" s="42"/>
      <c r="B1447" s="42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  <c r="AR1447" s="42"/>
      <c r="AS1447" s="42"/>
      <c r="AT1447" s="42"/>
      <c r="AU1447" s="42"/>
      <c r="AV1447" s="42"/>
      <c r="AW1447" s="42"/>
      <c r="AX1447" s="42"/>
      <c r="AY1447" s="42"/>
      <c r="AZ1447" s="42"/>
      <c r="BA1447" s="42"/>
      <c r="BB1447" s="42"/>
      <c r="BC1447" s="42"/>
      <c r="BD1447" s="42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42"/>
      <c r="BQ1447" s="42"/>
      <c r="BR1447" s="42"/>
      <c r="BS1447" s="42"/>
      <c r="BT1447" s="42"/>
      <c r="BU1447" s="42"/>
      <c r="BV1447" s="42"/>
      <c r="BW1447" s="42"/>
      <c r="BX1447" s="42"/>
      <c r="BY1447" s="42"/>
      <c r="BZ1447" s="42"/>
      <c r="CA1447" s="42"/>
      <c r="CB1447" s="42"/>
      <c r="CC1447" s="42"/>
      <c r="CD1447" s="42"/>
      <c r="CE1447" s="42"/>
    </row>
    <row r="1448" spans="1:83" x14ac:dyDescent="0.25">
      <c r="A1448" s="42"/>
      <c r="B1448" s="42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  <c r="AR1448" s="42"/>
      <c r="AS1448" s="42"/>
      <c r="AT1448" s="42"/>
      <c r="AU1448" s="42"/>
      <c r="AV1448" s="42"/>
      <c r="AW1448" s="42"/>
      <c r="AX1448" s="42"/>
      <c r="AY1448" s="42"/>
      <c r="AZ1448" s="42"/>
      <c r="BA1448" s="42"/>
      <c r="BB1448" s="42"/>
      <c r="BC1448" s="42"/>
      <c r="BD1448" s="42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42"/>
      <c r="BQ1448" s="42"/>
      <c r="BR1448" s="42"/>
      <c r="BS1448" s="42"/>
      <c r="BT1448" s="42"/>
      <c r="BU1448" s="42"/>
      <c r="BV1448" s="42"/>
      <c r="BW1448" s="42"/>
      <c r="BX1448" s="42"/>
      <c r="BY1448" s="42"/>
      <c r="BZ1448" s="42"/>
      <c r="CA1448" s="42"/>
      <c r="CB1448" s="42"/>
      <c r="CC1448" s="42"/>
      <c r="CD1448" s="42"/>
      <c r="CE1448" s="42"/>
    </row>
    <row r="1449" spans="1:83" x14ac:dyDescent="0.25">
      <c r="A1449" s="42"/>
      <c r="B1449" s="42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  <c r="AR1449" s="42"/>
      <c r="AS1449" s="42"/>
      <c r="AT1449" s="42"/>
      <c r="AU1449" s="42"/>
      <c r="AV1449" s="42"/>
      <c r="AW1449" s="42"/>
      <c r="AX1449" s="42"/>
      <c r="AY1449" s="42"/>
      <c r="AZ1449" s="42"/>
      <c r="BA1449" s="42"/>
      <c r="BB1449" s="42"/>
      <c r="BC1449" s="42"/>
      <c r="BD1449" s="42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42"/>
      <c r="BQ1449" s="42"/>
      <c r="BR1449" s="42"/>
      <c r="BS1449" s="42"/>
      <c r="BT1449" s="42"/>
      <c r="BU1449" s="42"/>
      <c r="BV1449" s="42"/>
      <c r="BW1449" s="42"/>
      <c r="BX1449" s="42"/>
      <c r="BY1449" s="42"/>
      <c r="BZ1449" s="42"/>
      <c r="CA1449" s="42"/>
      <c r="CB1449" s="42"/>
      <c r="CC1449" s="42"/>
      <c r="CD1449" s="42"/>
      <c r="CE1449" s="42"/>
    </row>
    <row r="1450" spans="1:83" x14ac:dyDescent="0.25">
      <c r="A1450" s="42"/>
      <c r="B1450" s="42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  <c r="AR1450" s="42"/>
      <c r="AS1450" s="42"/>
      <c r="AT1450" s="42"/>
      <c r="AU1450" s="42"/>
      <c r="AV1450" s="42"/>
      <c r="AW1450" s="42"/>
      <c r="AX1450" s="42"/>
      <c r="AY1450" s="42"/>
      <c r="AZ1450" s="42"/>
      <c r="BA1450" s="42"/>
      <c r="BB1450" s="42"/>
      <c r="BC1450" s="42"/>
      <c r="BD1450" s="42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42"/>
      <c r="BQ1450" s="42"/>
      <c r="BR1450" s="42"/>
      <c r="BS1450" s="42"/>
      <c r="BT1450" s="42"/>
      <c r="BU1450" s="42"/>
      <c r="BV1450" s="42"/>
      <c r="BW1450" s="42"/>
      <c r="BX1450" s="42"/>
      <c r="BY1450" s="42"/>
      <c r="BZ1450" s="42"/>
      <c r="CA1450" s="42"/>
      <c r="CB1450" s="42"/>
      <c r="CC1450" s="42"/>
      <c r="CD1450" s="42"/>
      <c r="CE1450" s="42"/>
    </row>
    <row r="1451" spans="1:83" x14ac:dyDescent="0.25">
      <c r="A1451" s="42"/>
      <c r="B1451" s="42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  <c r="AR1451" s="42"/>
      <c r="AS1451" s="42"/>
      <c r="AT1451" s="42"/>
      <c r="AU1451" s="42"/>
      <c r="AV1451" s="42"/>
      <c r="AW1451" s="42"/>
      <c r="AX1451" s="42"/>
      <c r="AY1451" s="42"/>
      <c r="AZ1451" s="42"/>
      <c r="BA1451" s="42"/>
      <c r="BB1451" s="42"/>
      <c r="BC1451" s="42"/>
      <c r="BD1451" s="42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42"/>
      <c r="BQ1451" s="42"/>
      <c r="BR1451" s="42"/>
      <c r="BS1451" s="42"/>
      <c r="BT1451" s="42"/>
      <c r="BU1451" s="42"/>
      <c r="BV1451" s="42"/>
      <c r="BW1451" s="42"/>
      <c r="BX1451" s="42"/>
      <c r="BY1451" s="42"/>
      <c r="BZ1451" s="42"/>
      <c r="CA1451" s="42"/>
      <c r="CB1451" s="42"/>
      <c r="CC1451" s="42"/>
      <c r="CD1451" s="42"/>
      <c r="CE1451" s="42"/>
    </row>
    <row r="1452" spans="1:83" x14ac:dyDescent="0.25">
      <c r="A1452" s="42"/>
      <c r="B1452" s="42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  <c r="AR1452" s="42"/>
      <c r="AS1452" s="42"/>
      <c r="AT1452" s="42"/>
      <c r="AU1452" s="42"/>
      <c r="AV1452" s="42"/>
      <c r="AW1452" s="42"/>
      <c r="AX1452" s="42"/>
      <c r="AY1452" s="42"/>
      <c r="AZ1452" s="42"/>
      <c r="BA1452" s="42"/>
      <c r="BB1452" s="42"/>
      <c r="BC1452" s="42"/>
      <c r="BD1452" s="42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42"/>
      <c r="BQ1452" s="42"/>
      <c r="BR1452" s="42"/>
      <c r="BS1452" s="42"/>
      <c r="BT1452" s="42"/>
      <c r="BU1452" s="42"/>
      <c r="BV1452" s="42"/>
      <c r="BW1452" s="42"/>
      <c r="BX1452" s="42"/>
      <c r="BY1452" s="42"/>
      <c r="BZ1452" s="42"/>
      <c r="CA1452" s="42"/>
      <c r="CB1452" s="42"/>
      <c r="CC1452" s="42"/>
      <c r="CD1452" s="42"/>
      <c r="CE1452" s="42"/>
    </row>
    <row r="1453" spans="1:83" x14ac:dyDescent="0.25">
      <c r="A1453" s="42"/>
      <c r="B1453" s="42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  <c r="AR1453" s="42"/>
      <c r="AS1453" s="42"/>
      <c r="AT1453" s="42"/>
      <c r="AU1453" s="42"/>
      <c r="AV1453" s="42"/>
      <c r="AW1453" s="42"/>
      <c r="AX1453" s="42"/>
      <c r="AY1453" s="42"/>
      <c r="AZ1453" s="42"/>
      <c r="BA1453" s="42"/>
      <c r="BB1453" s="42"/>
      <c r="BC1453" s="42"/>
      <c r="BD1453" s="42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42"/>
      <c r="BQ1453" s="42"/>
      <c r="BR1453" s="42"/>
      <c r="BS1453" s="42"/>
      <c r="BT1453" s="42"/>
      <c r="BU1453" s="42"/>
      <c r="BV1453" s="42"/>
      <c r="BW1453" s="42"/>
      <c r="BX1453" s="42"/>
      <c r="BY1453" s="42"/>
      <c r="BZ1453" s="42"/>
      <c r="CA1453" s="42"/>
      <c r="CB1453" s="42"/>
      <c r="CC1453" s="42"/>
      <c r="CD1453" s="42"/>
      <c r="CE1453" s="42"/>
    </row>
    <row r="1454" spans="1:83" x14ac:dyDescent="0.25">
      <c r="A1454" s="42"/>
      <c r="B1454" s="42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  <c r="AR1454" s="42"/>
      <c r="AS1454" s="42"/>
      <c r="AT1454" s="42"/>
      <c r="AU1454" s="42"/>
      <c r="AV1454" s="42"/>
      <c r="AW1454" s="42"/>
      <c r="AX1454" s="42"/>
      <c r="AY1454" s="42"/>
      <c r="AZ1454" s="42"/>
      <c r="BA1454" s="42"/>
      <c r="BB1454" s="42"/>
      <c r="BC1454" s="42"/>
      <c r="BD1454" s="42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42"/>
      <c r="BQ1454" s="42"/>
      <c r="BR1454" s="42"/>
      <c r="BS1454" s="42"/>
      <c r="BT1454" s="42"/>
      <c r="BU1454" s="42"/>
      <c r="BV1454" s="42"/>
      <c r="BW1454" s="42"/>
      <c r="BX1454" s="42"/>
      <c r="BY1454" s="42"/>
      <c r="BZ1454" s="42"/>
      <c r="CA1454" s="42"/>
      <c r="CB1454" s="42"/>
      <c r="CC1454" s="42"/>
      <c r="CD1454" s="42"/>
      <c r="CE1454" s="42"/>
    </row>
    <row r="1455" spans="1:83" x14ac:dyDescent="0.25">
      <c r="A1455" s="42"/>
      <c r="B1455" s="42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  <c r="AR1455" s="42"/>
      <c r="AS1455" s="42"/>
      <c r="AT1455" s="42"/>
      <c r="AU1455" s="42"/>
      <c r="AV1455" s="42"/>
      <c r="AW1455" s="42"/>
      <c r="AX1455" s="42"/>
      <c r="AY1455" s="42"/>
      <c r="AZ1455" s="42"/>
      <c r="BA1455" s="42"/>
      <c r="BB1455" s="42"/>
      <c r="BC1455" s="42"/>
      <c r="BD1455" s="42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42"/>
      <c r="BQ1455" s="42"/>
      <c r="BR1455" s="42"/>
      <c r="BS1455" s="42"/>
      <c r="BT1455" s="42"/>
      <c r="BU1455" s="42"/>
      <c r="BV1455" s="42"/>
      <c r="BW1455" s="42"/>
      <c r="BX1455" s="42"/>
      <c r="BY1455" s="42"/>
      <c r="BZ1455" s="42"/>
      <c r="CA1455" s="42"/>
      <c r="CB1455" s="42"/>
      <c r="CC1455" s="42"/>
      <c r="CD1455" s="42"/>
      <c r="CE1455" s="42"/>
    </row>
    <row r="1456" spans="1:83" x14ac:dyDescent="0.25">
      <c r="A1456" s="42"/>
      <c r="B1456" s="42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  <c r="AR1456" s="42"/>
      <c r="AS1456" s="42"/>
      <c r="AT1456" s="42"/>
      <c r="AU1456" s="42"/>
      <c r="AV1456" s="42"/>
      <c r="AW1456" s="42"/>
      <c r="AX1456" s="42"/>
      <c r="AY1456" s="42"/>
      <c r="AZ1456" s="42"/>
      <c r="BA1456" s="42"/>
      <c r="BB1456" s="42"/>
      <c r="BC1456" s="42"/>
      <c r="BD1456" s="42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42"/>
      <c r="BQ1456" s="42"/>
      <c r="BR1456" s="42"/>
      <c r="BS1456" s="42"/>
      <c r="BT1456" s="42"/>
      <c r="BU1456" s="42"/>
      <c r="BV1456" s="42"/>
      <c r="BW1456" s="42"/>
      <c r="BX1456" s="42"/>
      <c r="BY1456" s="42"/>
      <c r="BZ1456" s="42"/>
      <c r="CA1456" s="42"/>
      <c r="CB1456" s="42"/>
      <c r="CC1456" s="42"/>
      <c r="CD1456" s="42"/>
      <c r="CE1456" s="42"/>
    </row>
    <row r="1457" spans="1:83" x14ac:dyDescent="0.25">
      <c r="A1457" s="42"/>
      <c r="B1457" s="42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  <c r="AR1457" s="42"/>
      <c r="AS1457" s="42"/>
      <c r="AT1457" s="42"/>
      <c r="AU1457" s="42"/>
      <c r="AV1457" s="42"/>
      <c r="AW1457" s="42"/>
      <c r="AX1457" s="42"/>
      <c r="AY1457" s="42"/>
      <c r="AZ1457" s="42"/>
      <c r="BA1457" s="42"/>
      <c r="BB1457" s="42"/>
      <c r="BC1457" s="42"/>
      <c r="BD1457" s="42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42"/>
      <c r="BQ1457" s="42"/>
      <c r="BR1457" s="42"/>
      <c r="BS1457" s="42"/>
      <c r="BT1457" s="42"/>
      <c r="BU1457" s="42"/>
      <c r="BV1457" s="42"/>
      <c r="BW1457" s="42"/>
      <c r="BX1457" s="42"/>
      <c r="BY1457" s="42"/>
      <c r="BZ1457" s="42"/>
      <c r="CA1457" s="42"/>
      <c r="CB1457" s="42"/>
      <c r="CC1457" s="42"/>
      <c r="CD1457" s="42"/>
      <c r="CE1457" s="42"/>
    </row>
    <row r="1458" spans="1:83" x14ac:dyDescent="0.25">
      <c r="A1458" s="42"/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  <c r="AR1458" s="42"/>
      <c r="AS1458" s="42"/>
      <c r="AT1458" s="42"/>
      <c r="AU1458" s="42"/>
      <c r="AV1458" s="42"/>
      <c r="AW1458" s="42"/>
      <c r="AX1458" s="42"/>
      <c r="AY1458" s="42"/>
      <c r="AZ1458" s="42"/>
      <c r="BA1458" s="42"/>
      <c r="BB1458" s="42"/>
      <c r="BC1458" s="42"/>
      <c r="BD1458" s="42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42"/>
      <c r="BQ1458" s="42"/>
      <c r="BR1458" s="42"/>
      <c r="BS1458" s="42"/>
      <c r="BT1458" s="42"/>
      <c r="BU1458" s="42"/>
      <c r="BV1458" s="42"/>
      <c r="BW1458" s="42"/>
      <c r="BX1458" s="42"/>
      <c r="BY1458" s="42"/>
      <c r="BZ1458" s="42"/>
      <c r="CA1458" s="42"/>
      <c r="CB1458" s="42"/>
      <c r="CC1458" s="42"/>
      <c r="CD1458" s="42"/>
      <c r="CE1458" s="42"/>
    </row>
    <row r="1459" spans="1:83" x14ac:dyDescent="0.25">
      <c r="A1459" s="42"/>
      <c r="B1459" s="42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  <c r="AR1459" s="42"/>
      <c r="AS1459" s="42"/>
      <c r="AT1459" s="42"/>
      <c r="AU1459" s="42"/>
      <c r="AV1459" s="42"/>
      <c r="AW1459" s="42"/>
      <c r="AX1459" s="42"/>
      <c r="AY1459" s="42"/>
      <c r="AZ1459" s="42"/>
      <c r="BA1459" s="42"/>
      <c r="BB1459" s="42"/>
      <c r="BC1459" s="42"/>
      <c r="BD1459" s="42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42"/>
      <c r="BQ1459" s="42"/>
      <c r="BR1459" s="42"/>
      <c r="BS1459" s="42"/>
      <c r="BT1459" s="42"/>
      <c r="BU1459" s="42"/>
      <c r="BV1459" s="42"/>
      <c r="BW1459" s="42"/>
      <c r="BX1459" s="42"/>
      <c r="BY1459" s="42"/>
      <c r="BZ1459" s="42"/>
      <c r="CA1459" s="42"/>
      <c r="CB1459" s="42"/>
      <c r="CC1459" s="42"/>
      <c r="CD1459" s="42"/>
      <c r="CE1459" s="42"/>
    </row>
    <row r="1460" spans="1:83" x14ac:dyDescent="0.25">
      <c r="A1460" s="42"/>
      <c r="B1460" s="42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  <c r="AR1460" s="42"/>
      <c r="AS1460" s="42"/>
      <c r="AT1460" s="42"/>
      <c r="AU1460" s="42"/>
      <c r="AV1460" s="42"/>
      <c r="AW1460" s="42"/>
      <c r="AX1460" s="42"/>
      <c r="AY1460" s="42"/>
      <c r="AZ1460" s="42"/>
      <c r="BA1460" s="42"/>
      <c r="BB1460" s="42"/>
      <c r="BC1460" s="42"/>
      <c r="BD1460" s="42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42"/>
      <c r="BQ1460" s="42"/>
      <c r="BR1460" s="42"/>
      <c r="BS1460" s="42"/>
      <c r="BT1460" s="42"/>
      <c r="BU1460" s="42"/>
      <c r="BV1460" s="42"/>
      <c r="BW1460" s="42"/>
      <c r="BX1460" s="42"/>
      <c r="BY1460" s="42"/>
      <c r="BZ1460" s="42"/>
      <c r="CA1460" s="42"/>
      <c r="CB1460" s="42"/>
      <c r="CC1460" s="42"/>
      <c r="CD1460" s="42"/>
      <c r="CE1460" s="42"/>
    </row>
    <row r="1461" spans="1:83" x14ac:dyDescent="0.25">
      <c r="A1461" s="42"/>
      <c r="B1461" s="42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  <c r="AR1461" s="42"/>
      <c r="AS1461" s="42"/>
      <c r="AT1461" s="42"/>
      <c r="AU1461" s="42"/>
      <c r="AV1461" s="42"/>
      <c r="AW1461" s="42"/>
      <c r="AX1461" s="42"/>
      <c r="AY1461" s="42"/>
      <c r="AZ1461" s="42"/>
      <c r="BA1461" s="42"/>
      <c r="BB1461" s="42"/>
      <c r="BC1461" s="42"/>
      <c r="BD1461" s="42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42"/>
      <c r="BQ1461" s="42"/>
      <c r="BR1461" s="42"/>
      <c r="BS1461" s="42"/>
      <c r="BT1461" s="42"/>
      <c r="BU1461" s="42"/>
      <c r="BV1461" s="42"/>
      <c r="BW1461" s="42"/>
      <c r="BX1461" s="42"/>
      <c r="BY1461" s="42"/>
      <c r="BZ1461" s="42"/>
      <c r="CA1461" s="42"/>
      <c r="CB1461" s="42"/>
      <c r="CC1461" s="42"/>
      <c r="CD1461" s="42"/>
      <c r="CE1461" s="42"/>
    </row>
    <row r="1462" spans="1:83" x14ac:dyDescent="0.25">
      <c r="A1462" s="42"/>
      <c r="B1462" s="42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  <c r="AR1462" s="42"/>
      <c r="AS1462" s="42"/>
      <c r="AT1462" s="42"/>
      <c r="AU1462" s="42"/>
      <c r="AV1462" s="42"/>
      <c r="AW1462" s="42"/>
      <c r="AX1462" s="42"/>
      <c r="AY1462" s="42"/>
      <c r="AZ1462" s="42"/>
      <c r="BA1462" s="42"/>
      <c r="BB1462" s="42"/>
      <c r="BC1462" s="42"/>
      <c r="BD1462" s="42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42"/>
      <c r="BQ1462" s="42"/>
      <c r="BR1462" s="42"/>
      <c r="BS1462" s="42"/>
      <c r="BT1462" s="42"/>
      <c r="BU1462" s="42"/>
      <c r="BV1462" s="42"/>
      <c r="BW1462" s="42"/>
      <c r="BX1462" s="42"/>
      <c r="BY1462" s="42"/>
      <c r="BZ1462" s="42"/>
      <c r="CA1462" s="42"/>
      <c r="CB1462" s="42"/>
      <c r="CC1462" s="42"/>
      <c r="CD1462" s="42"/>
      <c r="CE1462" s="42"/>
    </row>
    <row r="1463" spans="1:83" x14ac:dyDescent="0.25">
      <c r="A1463" s="42"/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  <c r="AR1463" s="42"/>
      <c r="AS1463" s="42"/>
      <c r="AT1463" s="42"/>
      <c r="AU1463" s="42"/>
      <c r="AV1463" s="42"/>
      <c r="AW1463" s="42"/>
      <c r="AX1463" s="42"/>
      <c r="AY1463" s="42"/>
      <c r="AZ1463" s="42"/>
      <c r="BA1463" s="42"/>
      <c r="BB1463" s="42"/>
      <c r="BC1463" s="42"/>
      <c r="BD1463" s="42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42"/>
      <c r="BQ1463" s="42"/>
      <c r="BR1463" s="42"/>
      <c r="BS1463" s="42"/>
      <c r="BT1463" s="42"/>
      <c r="BU1463" s="42"/>
      <c r="BV1463" s="42"/>
      <c r="BW1463" s="42"/>
      <c r="BX1463" s="42"/>
      <c r="BY1463" s="42"/>
      <c r="BZ1463" s="42"/>
      <c r="CA1463" s="42"/>
      <c r="CB1463" s="42"/>
      <c r="CC1463" s="42"/>
      <c r="CD1463" s="42"/>
      <c r="CE1463" s="42"/>
    </row>
    <row r="1464" spans="1:83" x14ac:dyDescent="0.25">
      <c r="A1464" s="42"/>
      <c r="B1464" s="42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  <c r="AR1464" s="42"/>
      <c r="AS1464" s="42"/>
      <c r="AT1464" s="42"/>
      <c r="AU1464" s="42"/>
      <c r="AV1464" s="42"/>
      <c r="AW1464" s="42"/>
      <c r="AX1464" s="42"/>
      <c r="AY1464" s="42"/>
      <c r="AZ1464" s="42"/>
      <c r="BA1464" s="42"/>
      <c r="BB1464" s="42"/>
      <c r="BC1464" s="42"/>
      <c r="BD1464" s="42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42"/>
      <c r="BQ1464" s="42"/>
      <c r="BR1464" s="42"/>
      <c r="BS1464" s="42"/>
      <c r="BT1464" s="42"/>
      <c r="BU1464" s="42"/>
      <c r="BV1464" s="42"/>
      <c r="BW1464" s="42"/>
      <c r="BX1464" s="42"/>
      <c r="BY1464" s="42"/>
      <c r="BZ1464" s="42"/>
      <c r="CA1464" s="42"/>
      <c r="CB1464" s="42"/>
      <c r="CC1464" s="42"/>
      <c r="CD1464" s="42"/>
      <c r="CE1464" s="42"/>
    </row>
    <row r="1465" spans="1:83" x14ac:dyDescent="0.25">
      <c r="A1465" s="42"/>
      <c r="B1465" s="42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  <c r="AR1465" s="42"/>
      <c r="AS1465" s="42"/>
      <c r="AT1465" s="42"/>
      <c r="AU1465" s="42"/>
      <c r="AV1465" s="42"/>
      <c r="AW1465" s="42"/>
      <c r="AX1465" s="42"/>
      <c r="AY1465" s="42"/>
      <c r="AZ1465" s="42"/>
      <c r="BA1465" s="42"/>
      <c r="BB1465" s="42"/>
      <c r="BC1465" s="42"/>
      <c r="BD1465" s="42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42"/>
      <c r="BQ1465" s="42"/>
      <c r="BR1465" s="42"/>
      <c r="BS1465" s="42"/>
      <c r="BT1465" s="42"/>
      <c r="BU1465" s="42"/>
      <c r="BV1465" s="42"/>
      <c r="BW1465" s="42"/>
      <c r="BX1465" s="42"/>
      <c r="BY1465" s="42"/>
      <c r="BZ1465" s="42"/>
      <c r="CA1465" s="42"/>
      <c r="CB1465" s="42"/>
      <c r="CC1465" s="42"/>
      <c r="CD1465" s="42"/>
      <c r="CE1465" s="42"/>
    </row>
    <row r="1466" spans="1:83" x14ac:dyDescent="0.25">
      <c r="A1466" s="42"/>
      <c r="B1466" s="42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  <c r="AR1466" s="42"/>
      <c r="AS1466" s="42"/>
      <c r="AT1466" s="42"/>
      <c r="AU1466" s="42"/>
      <c r="AV1466" s="42"/>
      <c r="AW1466" s="42"/>
      <c r="AX1466" s="42"/>
      <c r="AY1466" s="42"/>
      <c r="AZ1466" s="42"/>
      <c r="BA1466" s="42"/>
      <c r="BB1466" s="42"/>
      <c r="BC1466" s="42"/>
      <c r="BD1466" s="42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42"/>
      <c r="BQ1466" s="42"/>
      <c r="BR1466" s="42"/>
      <c r="BS1466" s="42"/>
      <c r="BT1466" s="42"/>
      <c r="BU1466" s="42"/>
      <c r="BV1466" s="42"/>
      <c r="BW1466" s="42"/>
      <c r="BX1466" s="42"/>
      <c r="BY1466" s="42"/>
      <c r="BZ1466" s="42"/>
      <c r="CA1466" s="42"/>
      <c r="CB1466" s="42"/>
      <c r="CC1466" s="42"/>
      <c r="CD1466" s="42"/>
      <c r="CE1466" s="42"/>
    </row>
    <row r="1467" spans="1:83" x14ac:dyDescent="0.25">
      <c r="A1467" s="42"/>
      <c r="B1467" s="42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  <c r="AR1467" s="42"/>
      <c r="AS1467" s="42"/>
      <c r="AT1467" s="42"/>
      <c r="AU1467" s="42"/>
      <c r="AV1467" s="42"/>
      <c r="AW1467" s="42"/>
      <c r="AX1467" s="42"/>
      <c r="AY1467" s="42"/>
      <c r="AZ1467" s="42"/>
      <c r="BA1467" s="42"/>
      <c r="BB1467" s="42"/>
      <c r="BC1467" s="42"/>
      <c r="BD1467" s="42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42"/>
      <c r="BQ1467" s="42"/>
      <c r="BR1467" s="42"/>
      <c r="BS1467" s="42"/>
      <c r="BT1467" s="42"/>
      <c r="BU1467" s="42"/>
      <c r="BV1467" s="42"/>
      <c r="BW1467" s="42"/>
      <c r="BX1467" s="42"/>
      <c r="BY1467" s="42"/>
      <c r="BZ1467" s="42"/>
      <c r="CA1467" s="42"/>
      <c r="CB1467" s="42"/>
      <c r="CC1467" s="42"/>
      <c r="CD1467" s="42"/>
      <c r="CE1467" s="42"/>
    </row>
    <row r="1468" spans="1:83" x14ac:dyDescent="0.25">
      <c r="A1468" s="42"/>
      <c r="B1468" s="42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  <c r="AR1468" s="42"/>
      <c r="AS1468" s="42"/>
      <c r="AT1468" s="42"/>
      <c r="AU1468" s="42"/>
      <c r="AV1468" s="42"/>
      <c r="AW1468" s="42"/>
      <c r="AX1468" s="42"/>
      <c r="AY1468" s="42"/>
      <c r="AZ1468" s="42"/>
      <c r="BA1468" s="42"/>
      <c r="BB1468" s="42"/>
      <c r="BC1468" s="42"/>
      <c r="BD1468" s="42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42"/>
      <c r="BQ1468" s="42"/>
      <c r="BR1468" s="42"/>
      <c r="BS1468" s="42"/>
      <c r="BT1468" s="42"/>
      <c r="BU1468" s="42"/>
      <c r="BV1468" s="42"/>
      <c r="BW1468" s="42"/>
      <c r="BX1468" s="42"/>
      <c r="BY1468" s="42"/>
      <c r="BZ1468" s="42"/>
      <c r="CA1468" s="42"/>
      <c r="CB1468" s="42"/>
      <c r="CC1468" s="42"/>
      <c r="CD1468" s="42"/>
      <c r="CE1468" s="42"/>
    </row>
    <row r="1469" spans="1:83" x14ac:dyDescent="0.25">
      <c r="A1469" s="42"/>
      <c r="B1469" s="42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  <c r="AR1469" s="42"/>
      <c r="AS1469" s="42"/>
      <c r="AT1469" s="42"/>
      <c r="AU1469" s="42"/>
      <c r="AV1469" s="42"/>
      <c r="AW1469" s="42"/>
      <c r="AX1469" s="42"/>
      <c r="AY1469" s="42"/>
      <c r="AZ1469" s="42"/>
      <c r="BA1469" s="42"/>
      <c r="BB1469" s="42"/>
      <c r="BC1469" s="42"/>
      <c r="BD1469" s="42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42"/>
      <c r="BQ1469" s="42"/>
      <c r="BR1469" s="42"/>
      <c r="BS1469" s="42"/>
      <c r="BT1469" s="42"/>
      <c r="BU1469" s="42"/>
      <c r="BV1469" s="42"/>
      <c r="BW1469" s="42"/>
      <c r="BX1469" s="42"/>
      <c r="BY1469" s="42"/>
      <c r="BZ1469" s="42"/>
      <c r="CA1469" s="42"/>
      <c r="CB1469" s="42"/>
      <c r="CC1469" s="42"/>
      <c r="CD1469" s="42"/>
      <c r="CE1469" s="42"/>
    </row>
    <row r="1470" spans="1:83" x14ac:dyDescent="0.25">
      <c r="A1470" s="42"/>
      <c r="B1470" s="42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  <c r="AR1470" s="42"/>
      <c r="AS1470" s="42"/>
      <c r="AT1470" s="42"/>
      <c r="AU1470" s="42"/>
      <c r="AV1470" s="42"/>
      <c r="AW1470" s="42"/>
      <c r="AX1470" s="42"/>
      <c r="AY1470" s="42"/>
      <c r="AZ1470" s="42"/>
      <c r="BA1470" s="42"/>
      <c r="BB1470" s="42"/>
      <c r="BC1470" s="42"/>
      <c r="BD1470" s="42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42"/>
      <c r="BQ1470" s="42"/>
      <c r="BR1470" s="42"/>
      <c r="BS1470" s="42"/>
      <c r="BT1470" s="42"/>
      <c r="BU1470" s="42"/>
      <c r="BV1470" s="42"/>
      <c r="BW1470" s="42"/>
      <c r="BX1470" s="42"/>
      <c r="BY1470" s="42"/>
      <c r="BZ1470" s="42"/>
      <c r="CA1470" s="42"/>
      <c r="CB1470" s="42"/>
      <c r="CC1470" s="42"/>
      <c r="CD1470" s="42"/>
      <c r="CE1470" s="42"/>
    </row>
    <row r="1471" spans="1:83" x14ac:dyDescent="0.25">
      <c r="A1471" s="42"/>
      <c r="B1471" s="42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  <c r="AR1471" s="42"/>
      <c r="AS1471" s="42"/>
      <c r="AT1471" s="42"/>
      <c r="AU1471" s="42"/>
      <c r="AV1471" s="42"/>
      <c r="AW1471" s="42"/>
      <c r="AX1471" s="42"/>
      <c r="AY1471" s="42"/>
      <c r="AZ1471" s="42"/>
      <c r="BA1471" s="42"/>
      <c r="BB1471" s="42"/>
      <c r="BC1471" s="42"/>
      <c r="BD1471" s="42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42"/>
      <c r="BQ1471" s="42"/>
      <c r="BR1471" s="42"/>
      <c r="BS1471" s="42"/>
      <c r="BT1471" s="42"/>
      <c r="BU1471" s="42"/>
      <c r="BV1471" s="42"/>
      <c r="BW1471" s="42"/>
      <c r="BX1471" s="42"/>
      <c r="BY1471" s="42"/>
      <c r="BZ1471" s="42"/>
      <c r="CA1471" s="42"/>
      <c r="CB1471" s="42"/>
      <c r="CC1471" s="42"/>
      <c r="CD1471" s="42"/>
      <c r="CE1471" s="42"/>
    </row>
    <row r="1472" spans="1:83" x14ac:dyDescent="0.25">
      <c r="A1472" s="42"/>
      <c r="B1472" s="42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  <c r="AR1472" s="42"/>
      <c r="AS1472" s="42"/>
      <c r="AT1472" s="42"/>
      <c r="AU1472" s="42"/>
      <c r="AV1472" s="42"/>
      <c r="AW1472" s="42"/>
      <c r="AX1472" s="42"/>
      <c r="AY1472" s="42"/>
      <c r="AZ1472" s="42"/>
      <c r="BA1472" s="42"/>
      <c r="BB1472" s="42"/>
      <c r="BC1472" s="42"/>
      <c r="BD1472" s="42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42"/>
      <c r="BQ1472" s="42"/>
      <c r="BR1472" s="42"/>
      <c r="BS1472" s="42"/>
      <c r="BT1472" s="42"/>
      <c r="BU1472" s="42"/>
      <c r="BV1472" s="42"/>
      <c r="BW1472" s="42"/>
      <c r="BX1472" s="42"/>
      <c r="BY1472" s="42"/>
      <c r="BZ1472" s="42"/>
      <c r="CA1472" s="42"/>
      <c r="CB1472" s="42"/>
      <c r="CC1472" s="42"/>
      <c r="CD1472" s="42"/>
      <c r="CE1472" s="42"/>
    </row>
    <row r="1473" spans="1:83" x14ac:dyDescent="0.25">
      <c r="A1473" s="42"/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  <c r="AR1473" s="42"/>
      <c r="AS1473" s="42"/>
      <c r="AT1473" s="42"/>
      <c r="AU1473" s="42"/>
      <c r="AV1473" s="42"/>
      <c r="AW1473" s="42"/>
      <c r="AX1473" s="42"/>
      <c r="AY1473" s="42"/>
      <c r="AZ1473" s="42"/>
      <c r="BA1473" s="42"/>
      <c r="BB1473" s="42"/>
      <c r="BC1473" s="42"/>
      <c r="BD1473" s="42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42"/>
      <c r="BQ1473" s="42"/>
      <c r="BR1473" s="42"/>
      <c r="BS1473" s="42"/>
      <c r="BT1473" s="42"/>
      <c r="BU1473" s="42"/>
      <c r="BV1473" s="42"/>
      <c r="BW1473" s="42"/>
      <c r="BX1473" s="42"/>
      <c r="BY1473" s="42"/>
      <c r="BZ1473" s="42"/>
      <c r="CA1473" s="42"/>
      <c r="CB1473" s="42"/>
      <c r="CC1473" s="42"/>
      <c r="CD1473" s="42"/>
      <c r="CE1473" s="42"/>
    </row>
    <row r="1474" spans="1:83" x14ac:dyDescent="0.25">
      <c r="A1474" s="42"/>
      <c r="B1474" s="42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  <c r="AR1474" s="42"/>
      <c r="AS1474" s="42"/>
      <c r="AT1474" s="42"/>
      <c r="AU1474" s="42"/>
      <c r="AV1474" s="42"/>
      <c r="AW1474" s="42"/>
      <c r="AX1474" s="42"/>
      <c r="AY1474" s="42"/>
      <c r="AZ1474" s="42"/>
      <c r="BA1474" s="42"/>
      <c r="BB1474" s="42"/>
      <c r="BC1474" s="42"/>
      <c r="BD1474" s="42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42"/>
      <c r="BQ1474" s="42"/>
      <c r="BR1474" s="42"/>
      <c r="BS1474" s="42"/>
      <c r="BT1474" s="42"/>
      <c r="BU1474" s="42"/>
      <c r="BV1474" s="42"/>
      <c r="BW1474" s="42"/>
      <c r="BX1474" s="42"/>
      <c r="BY1474" s="42"/>
      <c r="BZ1474" s="42"/>
      <c r="CA1474" s="42"/>
      <c r="CB1474" s="42"/>
      <c r="CC1474" s="42"/>
      <c r="CD1474" s="42"/>
      <c r="CE1474" s="42"/>
    </row>
    <row r="1475" spans="1:83" x14ac:dyDescent="0.25">
      <c r="A1475" s="42"/>
      <c r="B1475" s="42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  <c r="AR1475" s="42"/>
      <c r="AS1475" s="42"/>
      <c r="AT1475" s="42"/>
      <c r="AU1475" s="42"/>
      <c r="AV1475" s="42"/>
      <c r="AW1475" s="42"/>
      <c r="AX1475" s="42"/>
      <c r="AY1475" s="42"/>
      <c r="AZ1475" s="42"/>
      <c r="BA1475" s="42"/>
      <c r="BB1475" s="42"/>
      <c r="BC1475" s="42"/>
      <c r="BD1475" s="42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42"/>
      <c r="BQ1475" s="42"/>
      <c r="BR1475" s="42"/>
      <c r="BS1475" s="42"/>
      <c r="BT1475" s="42"/>
      <c r="BU1475" s="42"/>
      <c r="BV1475" s="42"/>
      <c r="BW1475" s="42"/>
      <c r="BX1475" s="42"/>
      <c r="BY1475" s="42"/>
      <c r="BZ1475" s="42"/>
      <c r="CA1475" s="42"/>
      <c r="CB1475" s="42"/>
      <c r="CC1475" s="42"/>
      <c r="CD1475" s="42"/>
      <c r="CE1475" s="42"/>
    </row>
    <row r="1476" spans="1:83" x14ac:dyDescent="0.25">
      <c r="A1476" s="42"/>
      <c r="B1476" s="42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  <c r="AR1476" s="42"/>
      <c r="AS1476" s="42"/>
      <c r="AT1476" s="42"/>
      <c r="AU1476" s="42"/>
      <c r="AV1476" s="42"/>
      <c r="AW1476" s="42"/>
      <c r="AX1476" s="42"/>
      <c r="AY1476" s="42"/>
      <c r="AZ1476" s="42"/>
      <c r="BA1476" s="42"/>
      <c r="BB1476" s="42"/>
      <c r="BC1476" s="42"/>
      <c r="BD1476" s="42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42"/>
      <c r="BQ1476" s="42"/>
      <c r="BR1476" s="42"/>
      <c r="BS1476" s="42"/>
      <c r="BT1476" s="42"/>
      <c r="BU1476" s="42"/>
      <c r="BV1476" s="42"/>
      <c r="BW1476" s="42"/>
      <c r="BX1476" s="42"/>
      <c r="BY1476" s="42"/>
      <c r="BZ1476" s="42"/>
      <c r="CA1476" s="42"/>
      <c r="CB1476" s="42"/>
      <c r="CC1476" s="42"/>
      <c r="CD1476" s="42"/>
      <c r="CE1476" s="42"/>
    </row>
    <row r="1477" spans="1:83" x14ac:dyDescent="0.25">
      <c r="A1477" s="42"/>
      <c r="B1477" s="42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  <c r="AR1477" s="42"/>
      <c r="AS1477" s="42"/>
      <c r="AT1477" s="42"/>
      <c r="AU1477" s="42"/>
      <c r="AV1477" s="42"/>
      <c r="AW1477" s="42"/>
      <c r="AX1477" s="42"/>
      <c r="AY1477" s="42"/>
      <c r="AZ1477" s="42"/>
      <c r="BA1477" s="42"/>
      <c r="BB1477" s="42"/>
      <c r="BC1477" s="42"/>
      <c r="BD1477" s="42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42"/>
      <c r="BQ1477" s="42"/>
      <c r="BR1477" s="42"/>
      <c r="BS1477" s="42"/>
      <c r="BT1477" s="42"/>
      <c r="BU1477" s="42"/>
      <c r="BV1477" s="42"/>
      <c r="BW1477" s="42"/>
      <c r="BX1477" s="42"/>
      <c r="BY1477" s="42"/>
      <c r="BZ1477" s="42"/>
      <c r="CA1477" s="42"/>
      <c r="CB1477" s="42"/>
      <c r="CC1477" s="42"/>
      <c r="CD1477" s="42"/>
      <c r="CE1477" s="42"/>
    </row>
    <row r="1478" spans="1:83" x14ac:dyDescent="0.25">
      <c r="A1478" s="42"/>
      <c r="B1478" s="42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  <c r="AR1478" s="42"/>
      <c r="AS1478" s="42"/>
      <c r="AT1478" s="42"/>
      <c r="AU1478" s="42"/>
      <c r="AV1478" s="42"/>
      <c r="AW1478" s="42"/>
      <c r="AX1478" s="42"/>
      <c r="AY1478" s="42"/>
      <c r="AZ1478" s="42"/>
      <c r="BA1478" s="42"/>
      <c r="BB1478" s="42"/>
      <c r="BC1478" s="42"/>
      <c r="BD1478" s="42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42"/>
      <c r="BQ1478" s="42"/>
      <c r="BR1478" s="42"/>
      <c r="BS1478" s="42"/>
      <c r="BT1478" s="42"/>
      <c r="BU1478" s="42"/>
      <c r="BV1478" s="42"/>
      <c r="BW1478" s="42"/>
      <c r="BX1478" s="42"/>
      <c r="BY1478" s="42"/>
      <c r="BZ1478" s="42"/>
      <c r="CA1478" s="42"/>
      <c r="CB1478" s="42"/>
      <c r="CC1478" s="42"/>
      <c r="CD1478" s="42"/>
      <c r="CE1478" s="42"/>
    </row>
    <row r="1479" spans="1:83" x14ac:dyDescent="0.25">
      <c r="A1479" s="42"/>
      <c r="B1479" s="42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  <c r="AR1479" s="42"/>
      <c r="AS1479" s="42"/>
      <c r="AT1479" s="42"/>
      <c r="AU1479" s="42"/>
      <c r="AV1479" s="42"/>
      <c r="AW1479" s="42"/>
      <c r="AX1479" s="42"/>
      <c r="AY1479" s="42"/>
      <c r="AZ1479" s="42"/>
      <c r="BA1479" s="42"/>
      <c r="BB1479" s="42"/>
      <c r="BC1479" s="42"/>
      <c r="BD1479" s="42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42"/>
      <c r="BQ1479" s="42"/>
      <c r="BR1479" s="42"/>
      <c r="BS1479" s="42"/>
      <c r="BT1479" s="42"/>
      <c r="BU1479" s="42"/>
      <c r="BV1479" s="42"/>
      <c r="BW1479" s="42"/>
      <c r="BX1479" s="42"/>
      <c r="BY1479" s="42"/>
      <c r="BZ1479" s="42"/>
      <c r="CA1479" s="42"/>
      <c r="CB1479" s="42"/>
      <c r="CC1479" s="42"/>
      <c r="CD1479" s="42"/>
      <c r="CE1479" s="42"/>
    </row>
    <row r="1480" spans="1:83" x14ac:dyDescent="0.25">
      <c r="A1480" s="42"/>
      <c r="B1480" s="42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  <c r="AR1480" s="42"/>
      <c r="AS1480" s="42"/>
      <c r="AT1480" s="42"/>
      <c r="AU1480" s="42"/>
      <c r="AV1480" s="42"/>
      <c r="AW1480" s="42"/>
      <c r="AX1480" s="42"/>
      <c r="AY1480" s="42"/>
      <c r="AZ1480" s="42"/>
      <c r="BA1480" s="42"/>
      <c r="BB1480" s="42"/>
      <c r="BC1480" s="42"/>
      <c r="BD1480" s="42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42"/>
      <c r="BQ1480" s="42"/>
      <c r="BR1480" s="42"/>
      <c r="BS1480" s="42"/>
      <c r="BT1480" s="42"/>
      <c r="BU1480" s="42"/>
      <c r="BV1480" s="42"/>
      <c r="BW1480" s="42"/>
      <c r="BX1480" s="42"/>
      <c r="BY1480" s="42"/>
      <c r="BZ1480" s="42"/>
      <c r="CA1480" s="42"/>
      <c r="CB1480" s="42"/>
      <c r="CC1480" s="42"/>
      <c r="CD1480" s="42"/>
      <c r="CE1480" s="42"/>
    </row>
    <row r="1481" spans="1:83" x14ac:dyDescent="0.25">
      <c r="A1481" s="42"/>
      <c r="B1481" s="42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  <c r="AR1481" s="42"/>
      <c r="AS1481" s="42"/>
      <c r="AT1481" s="42"/>
      <c r="AU1481" s="42"/>
      <c r="AV1481" s="42"/>
      <c r="AW1481" s="42"/>
      <c r="AX1481" s="42"/>
      <c r="AY1481" s="42"/>
      <c r="AZ1481" s="42"/>
      <c r="BA1481" s="42"/>
      <c r="BB1481" s="42"/>
      <c r="BC1481" s="42"/>
      <c r="BD1481" s="42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42"/>
      <c r="BQ1481" s="42"/>
      <c r="BR1481" s="42"/>
      <c r="BS1481" s="42"/>
      <c r="BT1481" s="42"/>
      <c r="BU1481" s="42"/>
      <c r="BV1481" s="42"/>
      <c r="BW1481" s="42"/>
      <c r="BX1481" s="42"/>
      <c r="BY1481" s="42"/>
      <c r="BZ1481" s="42"/>
      <c r="CA1481" s="42"/>
      <c r="CB1481" s="42"/>
      <c r="CC1481" s="42"/>
      <c r="CD1481" s="42"/>
      <c r="CE1481" s="42"/>
    </row>
    <row r="1482" spans="1:83" x14ac:dyDescent="0.25">
      <c r="A1482" s="42"/>
      <c r="B1482" s="42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  <c r="AR1482" s="42"/>
      <c r="AS1482" s="42"/>
      <c r="AT1482" s="42"/>
      <c r="AU1482" s="42"/>
      <c r="AV1482" s="42"/>
      <c r="AW1482" s="42"/>
      <c r="AX1482" s="42"/>
      <c r="AY1482" s="42"/>
      <c r="AZ1482" s="42"/>
      <c r="BA1482" s="42"/>
      <c r="BB1482" s="42"/>
      <c r="BC1482" s="42"/>
      <c r="BD1482" s="42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42"/>
      <c r="BQ1482" s="42"/>
      <c r="BR1482" s="42"/>
      <c r="BS1482" s="42"/>
      <c r="BT1482" s="42"/>
      <c r="BU1482" s="42"/>
      <c r="BV1482" s="42"/>
      <c r="BW1482" s="42"/>
      <c r="BX1482" s="42"/>
      <c r="BY1482" s="42"/>
      <c r="BZ1482" s="42"/>
      <c r="CA1482" s="42"/>
      <c r="CB1482" s="42"/>
      <c r="CC1482" s="42"/>
      <c r="CD1482" s="42"/>
      <c r="CE1482" s="42"/>
    </row>
    <row r="1483" spans="1:83" x14ac:dyDescent="0.25">
      <c r="A1483" s="42"/>
      <c r="B1483" s="42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  <c r="AR1483" s="42"/>
      <c r="AS1483" s="42"/>
      <c r="AT1483" s="42"/>
      <c r="AU1483" s="42"/>
      <c r="AV1483" s="42"/>
      <c r="AW1483" s="42"/>
      <c r="AX1483" s="42"/>
      <c r="AY1483" s="42"/>
      <c r="AZ1483" s="42"/>
      <c r="BA1483" s="42"/>
      <c r="BB1483" s="42"/>
      <c r="BC1483" s="42"/>
      <c r="BD1483" s="42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42"/>
      <c r="BQ1483" s="42"/>
      <c r="BR1483" s="42"/>
      <c r="BS1483" s="42"/>
      <c r="BT1483" s="42"/>
      <c r="BU1483" s="42"/>
      <c r="BV1483" s="42"/>
      <c r="BW1483" s="42"/>
      <c r="BX1483" s="42"/>
      <c r="BY1483" s="42"/>
      <c r="BZ1483" s="42"/>
      <c r="CA1483" s="42"/>
      <c r="CB1483" s="42"/>
      <c r="CC1483" s="42"/>
      <c r="CD1483" s="42"/>
      <c r="CE1483" s="42"/>
    </row>
    <row r="1484" spans="1:83" x14ac:dyDescent="0.25">
      <c r="A1484" s="42"/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  <c r="AR1484" s="42"/>
      <c r="AS1484" s="42"/>
      <c r="AT1484" s="42"/>
      <c r="AU1484" s="42"/>
      <c r="AV1484" s="42"/>
      <c r="AW1484" s="42"/>
      <c r="AX1484" s="42"/>
      <c r="AY1484" s="42"/>
      <c r="AZ1484" s="42"/>
      <c r="BA1484" s="42"/>
      <c r="BB1484" s="42"/>
      <c r="BC1484" s="42"/>
      <c r="BD1484" s="42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42"/>
      <c r="BQ1484" s="42"/>
      <c r="BR1484" s="42"/>
      <c r="BS1484" s="42"/>
      <c r="BT1484" s="42"/>
      <c r="BU1484" s="42"/>
      <c r="BV1484" s="42"/>
      <c r="BW1484" s="42"/>
      <c r="BX1484" s="42"/>
      <c r="BY1484" s="42"/>
      <c r="BZ1484" s="42"/>
      <c r="CA1484" s="42"/>
      <c r="CB1484" s="42"/>
      <c r="CC1484" s="42"/>
      <c r="CD1484" s="42"/>
      <c r="CE1484" s="42"/>
    </row>
    <row r="1485" spans="1:83" x14ac:dyDescent="0.25">
      <c r="A1485" s="42"/>
      <c r="B1485" s="42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  <c r="AR1485" s="42"/>
      <c r="AS1485" s="42"/>
      <c r="AT1485" s="42"/>
      <c r="AU1485" s="42"/>
      <c r="AV1485" s="42"/>
      <c r="AW1485" s="42"/>
      <c r="AX1485" s="42"/>
      <c r="AY1485" s="42"/>
      <c r="AZ1485" s="42"/>
      <c r="BA1485" s="42"/>
      <c r="BB1485" s="42"/>
      <c r="BC1485" s="42"/>
      <c r="BD1485" s="42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42"/>
      <c r="BQ1485" s="42"/>
      <c r="BR1485" s="42"/>
      <c r="BS1485" s="42"/>
      <c r="BT1485" s="42"/>
      <c r="BU1485" s="42"/>
      <c r="BV1485" s="42"/>
      <c r="BW1485" s="42"/>
      <c r="BX1485" s="42"/>
      <c r="BY1485" s="42"/>
      <c r="BZ1485" s="42"/>
      <c r="CA1485" s="42"/>
      <c r="CB1485" s="42"/>
      <c r="CC1485" s="42"/>
      <c r="CD1485" s="42"/>
      <c r="CE1485" s="42"/>
    </row>
    <row r="1486" spans="1:83" x14ac:dyDescent="0.25">
      <c r="A1486" s="42"/>
      <c r="B1486" s="42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  <c r="AR1486" s="42"/>
      <c r="AS1486" s="42"/>
      <c r="AT1486" s="42"/>
      <c r="AU1486" s="42"/>
      <c r="AV1486" s="42"/>
      <c r="AW1486" s="42"/>
      <c r="AX1486" s="42"/>
      <c r="AY1486" s="42"/>
      <c r="AZ1486" s="42"/>
      <c r="BA1486" s="42"/>
      <c r="BB1486" s="42"/>
      <c r="BC1486" s="42"/>
      <c r="BD1486" s="42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42"/>
      <c r="BQ1486" s="42"/>
      <c r="BR1486" s="42"/>
      <c r="BS1486" s="42"/>
      <c r="BT1486" s="42"/>
      <c r="BU1486" s="42"/>
      <c r="BV1486" s="42"/>
      <c r="BW1486" s="42"/>
      <c r="BX1486" s="42"/>
      <c r="BY1486" s="42"/>
      <c r="BZ1486" s="42"/>
      <c r="CA1486" s="42"/>
      <c r="CB1486" s="42"/>
      <c r="CC1486" s="42"/>
      <c r="CD1486" s="42"/>
      <c r="CE1486" s="42"/>
    </row>
    <row r="1487" spans="1:83" x14ac:dyDescent="0.25">
      <c r="A1487" s="42"/>
      <c r="B1487" s="42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  <c r="AR1487" s="42"/>
      <c r="AS1487" s="42"/>
      <c r="AT1487" s="42"/>
      <c r="AU1487" s="42"/>
      <c r="AV1487" s="42"/>
      <c r="AW1487" s="42"/>
      <c r="AX1487" s="42"/>
      <c r="AY1487" s="42"/>
      <c r="AZ1487" s="42"/>
      <c r="BA1487" s="42"/>
      <c r="BB1487" s="42"/>
      <c r="BC1487" s="42"/>
      <c r="BD1487" s="42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42"/>
      <c r="BQ1487" s="42"/>
      <c r="BR1487" s="42"/>
      <c r="BS1487" s="42"/>
      <c r="BT1487" s="42"/>
      <c r="BU1487" s="42"/>
      <c r="BV1487" s="42"/>
      <c r="BW1487" s="42"/>
      <c r="BX1487" s="42"/>
      <c r="BY1487" s="42"/>
      <c r="BZ1487" s="42"/>
      <c r="CA1487" s="42"/>
      <c r="CB1487" s="42"/>
      <c r="CC1487" s="42"/>
      <c r="CD1487" s="42"/>
      <c r="CE1487" s="42"/>
    </row>
    <row r="1488" spans="1:83" x14ac:dyDescent="0.25">
      <c r="A1488" s="42"/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  <c r="AR1488" s="42"/>
      <c r="AS1488" s="42"/>
      <c r="AT1488" s="42"/>
      <c r="AU1488" s="42"/>
      <c r="AV1488" s="42"/>
      <c r="AW1488" s="42"/>
      <c r="AX1488" s="42"/>
      <c r="AY1488" s="42"/>
      <c r="AZ1488" s="42"/>
      <c r="BA1488" s="42"/>
      <c r="BB1488" s="42"/>
      <c r="BC1488" s="42"/>
      <c r="BD1488" s="42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42"/>
      <c r="BQ1488" s="42"/>
      <c r="BR1488" s="42"/>
      <c r="BS1488" s="42"/>
      <c r="BT1488" s="42"/>
      <c r="BU1488" s="42"/>
      <c r="BV1488" s="42"/>
      <c r="BW1488" s="42"/>
      <c r="BX1488" s="42"/>
      <c r="BY1488" s="42"/>
      <c r="BZ1488" s="42"/>
      <c r="CA1488" s="42"/>
      <c r="CB1488" s="42"/>
      <c r="CC1488" s="42"/>
      <c r="CD1488" s="42"/>
      <c r="CE1488" s="42"/>
    </row>
    <row r="1489" spans="1:83" x14ac:dyDescent="0.25">
      <c r="A1489" s="42"/>
      <c r="B1489" s="42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  <c r="AR1489" s="42"/>
      <c r="AS1489" s="42"/>
      <c r="AT1489" s="42"/>
      <c r="AU1489" s="42"/>
      <c r="AV1489" s="42"/>
      <c r="AW1489" s="42"/>
      <c r="AX1489" s="42"/>
      <c r="AY1489" s="42"/>
      <c r="AZ1489" s="42"/>
      <c r="BA1489" s="42"/>
      <c r="BB1489" s="42"/>
      <c r="BC1489" s="42"/>
      <c r="BD1489" s="42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42"/>
      <c r="BQ1489" s="42"/>
      <c r="BR1489" s="42"/>
      <c r="BS1489" s="42"/>
      <c r="BT1489" s="42"/>
      <c r="BU1489" s="42"/>
      <c r="BV1489" s="42"/>
      <c r="BW1489" s="42"/>
      <c r="BX1489" s="42"/>
      <c r="BY1489" s="42"/>
      <c r="BZ1489" s="42"/>
      <c r="CA1489" s="42"/>
      <c r="CB1489" s="42"/>
      <c r="CC1489" s="42"/>
      <c r="CD1489" s="42"/>
      <c r="CE1489" s="42"/>
    </row>
    <row r="1490" spans="1:83" x14ac:dyDescent="0.25">
      <c r="A1490" s="42"/>
      <c r="B1490" s="42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  <c r="AR1490" s="42"/>
      <c r="AS1490" s="42"/>
      <c r="AT1490" s="42"/>
      <c r="AU1490" s="42"/>
      <c r="AV1490" s="42"/>
      <c r="AW1490" s="42"/>
      <c r="AX1490" s="42"/>
      <c r="AY1490" s="42"/>
      <c r="AZ1490" s="42"/>
      <c r="BA1490" s="42"/>
      <c r="BB1490" s="42"/>
      <c r="BC1490" s="42"/>
      <c r="BD1490" s="42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42"/>
      <c r="BQ1490" s="42"/>
      <c r="BR1490" s="42"/>
      <c r="BS1490" s="42"/>
      <c r="BT1490" s="42"/>
      <c r="BU1490" s="42"/>
      <c r="BV1490" s="42"/>
      <c r="BW1490" s="42"/>
      <c r="BX1490" s="42"/>
      <c r="BY1490" s="42"/>
      <c r="BZ1490" s="42"/>
      <c r="CA1490" s="42"/>
      <c r="CB1490" s="42"/>
      <c r="CC1490" s="42"/>
      <c r="CD1490" s="42"/>
      <c r="CE1490" s="42"/>
    </row>
    <row r="1491" spans="1:83" x14ac:dyDescent="0.25">
      <c r="A1491" s="42"/>
      <c r="B1491" s="42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  <c r="AR1491" s="42"/>
      <c r="AS1491" s="42"/>
      <c r="AT1491" s="42"/>
      <c r="AU1491" s="42"/>
      <c r="AV1491" s="42"/>
      <c r="AW1491" s="42"/>
      <c r="AX1491" s="42"/>
      <c r="AY1491" s="42"/>
      <c r="AZ1491" s="42"/>
      <c r="BA1491" s="42"/>
      <c r="BB1491" s="42"/>
      <c r="BC1491" s="42"/>
      <c r="BD1491" s="42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42"/>
      <c r="BQ1491" s="42"/>
      <c r="BR1491" s="42"/>
      <c r="BS1491" s="42"/>
      <c r="BT1491" s="42"/>
      <c r="BU1491" s="42"/>
      <c r="BV1491" s="42"/>
      <c r="BW1491" s="42"/>
      <c r="BX1491" s="42"/>
      <c r="BY1491" s="42"/>
      <c r="BZ1491" s="42"/>
      <c r="CA1491" s="42"/>
      <c r="CB1491" s="42"/>
      <c r="CC1491" s="42"/>
      <c r="CD1491" s="42"/>
      <c r="CE1491" s="42"/>
    </row>
    <row r="1492" spans="1:83" x14ac:dyDescent="0.25">
      <c r="A1492" s="42"/>
      <c r="B1492" s="42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  <c r="AR1492" s="42"/>
      <c r="AS1492" s="42"/>
      <c r="AT1492" s="42"/>
      <c r="AU1492" s="42"/>
      <c r="AV1492" s="42"/>
      <c r="AW1492" s="42"/>
      <c r="AX1492" s="42"/>
      <c r="AY1492" s="42"/>
      <c r="AZ1492" s="42"/>
      <c r="BA1492" s="42"/>
      <c r="BB1492" s="42"/>
      <c r="BC1492" s="42"/>
      <c r="BD1492" s="42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42"/>
      <c r="BQ1492" s="42"/>
      <c r="BR1492" s="42"/>
      <c r="BS1492" s="42"/>
      <c r="BT1492" s="42"/>
      <c r="BU1492" s="42"/>
      <c r="BV1492" s="42"/>
      <c r="BW1492" s="42"/>
      <c r="BX1492" s="42"/>
      <c r="BY1492" s="42"/>
      <c r="BZ1492" s="42"/>
      <c r="CA1492" s="42"/>
      <c r="CB1492" s="42"/>
      <c r="CC1492" s="42"/>
      <c r="CD1492" s="42"/>
      <c r="CE1492" s="42"/>
    </row>
    <row r="1493" spans="1:83" x14ac:dyDescent="0.25">
      <c r="A1493" s="42"/>
      <c r="B1493" s="42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  <c r="AR1493" s="42"/>
      <c r="AS1493" s="42"/>
      <c r="AT1493" s="42"/>
      <c r="AU1493" s="42"/>
      <c r="AV1493" s="42"/>
      <c r="AW1493" s="42"/>
      <c r="AX1493" s="42"/>
      <c r="AY1493" s="42"/>
      <c r="AZ1493" s="42"/>
      <c r="BA1493" s="42"/>
      <c r="BB1493" s="42"/>
      <c r="BC1493" s="42"/>
      <c r="BD1493" s="42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42"/>
      <c r="BQ1493" s="42"/>
      <c r="BR1493" s="42"/>
      <c r="BS1493" s="42"/>
      <c r="BT1493" s="42"/>
      <c r="BU1493" s="42"/>
      <c r="BV1493" s="42"/>
      <c r="BW1493" s="42"/>
      <c r="BX1493" s="42"/>
      <c r="BY1493" s="42"/>
      <c r="BZ1493" s="42"/>
      <c r="CA1493" s="42"/>
      <c r="CB1493" s="42"/>
      <c r="CC1493" s="42"/>
      <c r="CD1493" s="42"/>
      <c r="CE1493" s="42"/>
    </row>
    <row r="1494" spans="1:83" x14ac:dyDescent="0.25">
      <c r="A1494" s="42"/>
      <c r="B1494" s="42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  <c r="AR1494" s="42"/>
      <c r="AS1494" s="42"/>
      <c r="AT1494" s="42"/>
      <c r="AU1494" s="42"/>
      <c r="AV1494" s="42"/>
      <c r="AW1494" s="42"/>
      <c r="AX1494" s="42"/>
      <c r="AY1494" s="42"/>
      <c r="AZ1494" s="42"/>
      <c r="BA1494" s="42"/>
      <c r="BB1494" s="42"/>
      <c r="BC1494" s="42"/>
      <c r="BD1494" s="42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42"/>
      <c r="BQ1494" s="42"/>
      <c r="BR1494" s="42"/>
      <c r="BS1494" s="42"/>
      <c r="BT1494" s="42"/>
      <c r="BU1494" s="42"/>
      <c r="BV1494" s="42"/>
      <c r="BW1494" s="42"/>
      <c r="BX1494" s="42"/>
      <c r="BY1494" s="42"/>
      <c r="BZ1494" s="42"/>
      <c r="CA1494" s="42"/>
      <c r="CB1494" s="42"/>
      <c r="CC1494" s="42"/>
      <c r="CD1494" s="42"/>
      <c r="CE1494" s="42"/>
    </row>
    <row r="1495" spans="1:83" x14ac:dyDescent="0.25">
      <c r="A1495" s="42"/>
      <c r="B1495" s="42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  <c r="AR1495" s="42"/>
      <c r="AS1495" s="42"/>
      <c r="AT1495" s="42"/>
      <c r="AU1495" s="42"/>
      <c r="AV1495" s="42"/>
      <c r="AW1495" s="42"/>
      <c r="AX1495" s="42"/>
      <c r="AY1495" s="42"/>
      <c r="AZ1495" s="42"/>
      <c r="BA1495" s="42"/>
      <c r="BB1495" s="42"/>
      <c r="BC1495" s="42"/>
      <c r="BD1495" s="42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42"/>
      <c r="BQ1495" s="42"/>
      <c r="BR1495" s="42"/>
      <c r="BS1495" s="42"/>
      <c r="BT1495" s="42"/>
      <c r="BU1495" s="42"/>
      <c r="BV1495" s="42"/>
      <c r="BW1495" s="42"/>
      <c r="BX1495" s="42"/>
      <c r="BY1495" s="42"/>
      <c r="BZ1495" s="42"/>
      <c r="CA1495" s="42"/>
      <c r="CB1495" s="42"/>
      <c r="CC1495" s="42"/>
      <c r="CD1495" s="42"/>
      <c r="CE1495" s="42"/>
    </row>
    <row r="1496" spans="1:83" x14ac:dyDescent="0.25">
      <c r="A1496" s="42"/>
      <c r="B1496" s="42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  <c r="AR1496" s="42"/>
      <c r="AS1496" s="42"/>
      <c r="AT1496" s="42"/>
      <c r="AU1496" s="42"/>
      <c r="AV1496" s="42"/>
      <c r="AW1496" s="42"/>
      <c r="AX1496" s="42"/>
      <c r="AY1496" s="42"/>
      <c r="AZ1496" s="42"/>
      <c r="BA1496" s="42"/>
      <c r="BB1496" s="42"/>
      <c r="BC1496" s="42"/>
      <c r="BD1496" s="42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42"/>
      <c r="BQ1496" s="42"/>
      <c r="BR1496" s="42"/>
      <c r="BS1496" s="42"/>
      <c r="BT1496" s="42"/>
      <c r="BU1496" s="42"/>
      <c r="BV1496" s="42"/>
      <c r="BW1496" s="42"/>
      <c r="BX1496" s="42"/>
      <c r="BY1496" s="42"/>
      <c r="BZ1496" s="42"/>
      <c r="CA1496" s="42"/>
      <c r="CB1496" s="42"/>
      <c r="CC1496" s="42"/>
      <c r="CD1496" s="42"/>
      <c r="CE1496" s="42"/>
    </row>
    <row r="1497" spans="1:83" x14ac:dyDescent="0.25">
      <c r="A1497" s="42"/>
      <c r="B1497" s="42"/>
      <c r="C1497" s="42"/>
      <c r="D1497" s="42"/>
      <c r="E1497" s="42"/>
      <c r="F1497" s="42"/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  <c r="AR1497" s="42"/>
      <c r="AS1497" s="42"/>
      <c r="AT1497" s="42"/>
      <c r="AU1497" s="42"/>
      <c r="AV1497" s="42"/>
      <c r="AW1497" s="42"/>
      <c r="AX1497" s="42"/>
      <c r="AY1497" s="42"/>
      <c r="AZ1497" s="42"/>
      <c r="BA1497" s="42"/>
      <c r="BB1497" s="42"/>
      <c r="BC1497" s="42"/>
      <c r="BD1497" s="42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42"/>
      <c r="BQ1497" s="42"/>
      <c r="BR1497" s="42"/>
      <c r="BS1497" s="42"/>
      <c r="BT1497" s="42"/>
      <c r="BU1497" s="42"/>
      <c r="BV1497" s="42"/>
      <c r="BW1497" s="42"/>
      <c r="BX1497" s="42"/>
      <c r="BY1497" s="42"/>
      <c r="BZ1497" s="42"/>
      <c r="CA1497" s="42"/>
      <c r="CB1497" s="42"/>
      <c r="CC1497" s="42"/>
      <c r="CD1497" s="42"/>
      <c r="CE1497" s="42"/>
    </row>
    <row r="1498" spans="1:83" x14ac:dyDescent="0.25">
      <c r="A1498" s="42"/>
      <c r="B1498" s="42"/>
      <c r="C1498" s="42"/>
      <c r="D1498" s="42"/>
      <c r="E1498" s="42"/>
      <c r="F1498" s="42"/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  <c r="AR1498" s="42"/>
      <c r="AS1498" s="42"/>
      <c r="AT1498" s="42"/>
      <c r="AU1498" s="42"/>
      <c r="AV1498" s="42"/>
      <c r="AW1498" s="42"/>
      <c r="AX1498" s="42"/>
      <c r="AY1498" s="42"/>
      <c r="AZ1498" s="42"/>
      <c r="BA1498" s="42"/>
      <c r="BB1498" s="42"/>
      <c r="BC1498" s="42"/>
      <c r="BD1498" s="42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42"/>
      <c r="BQ1498" s="42"/>
      <c r="BR1498" s="42"/>
      <c r="BS1498" s="42"/>
      <c r="BT1498" s="42"/>
      <c r="BU1498" s="42"/>
      <c r="BV1498" s="42"/>
      <c r="BW1498" s="42"/>
      <c r="BX1498" s="42"/>
      <c r="BY1498" s="42"/>
      <c r="BZ1498" s="42"/>
      <c r="CA1498" s="42"/>
      <c r="CB1498" s="42"/>
      <c r="CC1498" s="42"/>
      <c r="CD1498" s="42"/>
      <c r="CE1498" s="42"/>
    </row>
    <row r="1499" spans="1:83" x14ac:dyDescent="0.25">
      <c r="A1499" s="42"/>
      <c r="B1499" s="42"/>
      <c r="C1499" s="42"/>
      <c r="D1499" s="42"/>
      <c r="E1499" s="42"/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  <c r="AR1499" s="42"/>
      <c r="AS1499" s="42"/>
      <c r="AT1499" s="42"/>
      <c r="AU1499" s="42"/>
      <c r="AV1499" s="42"/>
      <c r="AW1499" s="42"/>
      <c r="AX1499" s="42"/>
      <c r="AY1499" s="42"/>
      <c r="AZ1499" s="42"/>
      <c r="BA1499" s="42"/>
      <c r="BB1499" s="42"/>
      <c r="BC1499" s="42"/>
      <c r="BD1499" s="42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42"/>
      <c r="BQ1499" s="42"/>
      <c r="BR1499" s="42"/>
      <c r="BS1499" s="42"/>
      <c r="BT1499" s="42"/>
      <c r="BU1499" s="42"/>
      <c r="BV1499" s="42"/>
      <c r="BW1499" s="42"/>
      <c r="BX1499" s="42"/>
      <c r="BY1499" s="42"/>
      <c r="BZ1499" s="42"/>
      <c r="CA1499" s="42"/>
      <c r="CB1499" s="42"/>
      <c r="CC1499" s="42"/>
      <c r="CD1499" s="42"/>
      <c r="CE1499" s="42"/>
    </row>
    <row r="1500" spans="1:83" x14ac:dyDescent="0.25">
      <c r="A1500" s="42"/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  <c r="AR1500" s="42"/>
      <c r="AS1500" s="42"/>
      <c r="AT1500" s="42"/>
      <c r="AU1500" s="42"/>
      <c r="AV1500" s="42"/>
      <c r="AW1500" s="42"/>
      <c r="AX1500" s="42"/>
      <c r="AY1500" s="42"/>
      <c r="AZ1500" s="42"/>
      <c r="BA1500" s="42"/>
      <c r="BB1500" s="42"/>
      <c r="BC1500" s="42"/>
      <c r="BD1500" s="42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42"/>
      <c r="BQ1500" s="42"/>
      <c r="BR1500" s="42"/>
      <c r="BS1500" s="42"/>
      <c r="BT1500" s="42"/>
      <c r="BU1500" s="42"/>
      <c r="BV1500" s="42"/>
      <c r="BW1500" s="42"/>
      <c r="BX1500" s="42"/>
      <c r="BY1500" s="42"/>
      <c r="BZ1500" s="42"/>
      <c r="CA1500" s="42"/>
      <c r="CB1500" s="42"/>
      <c r="CC1500" s="42"/>
      <c r="CD1500" s="42"/>
      <c r="CE1500" s="42"/>
    </row>
    <row r="1501" spans="1:83" x14ac:dyDescent="0.25">
      <c r="A1501" s="42"/>
      <c r="B1501" s="42"/>
      <c r="C1501" s="42"/>
      <c r="D1501" s="42"/>
      <c r="E1501" s="42"/>
      <c r="F1501" s="42"/>
      <c r="G1501" s="42"/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42"/>
      <c r="AB1501" s="42"/>
      <c r="AC1501" s="42"/>
      <c r="AD1501" s="42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2"/>
      <c r="AO1501" s="42"/>
      <c r="AP1501" s="42"/>
      <c r="AQ1501" s="42"/>
      <c r="AR1501" s="42"/>
      <c r="AS1501" s="42"/>
      <c r="AT1501" s="42"/>
      <c r="AU1501" s="42"/>
      <c r="AV1501" s="42"/>
      <c r="AW1501" s="42"/>
      <c r="AX1501" s="42"/>
      <c r="AY1501" s="42"/>
      <c r="AZ1501" s="42"/>
      <c r="BA1501" s="42"/>
      <c r="BB1501" s="42"/>
      <c r="BC1501" s="42"/>
      <c r="BD1501" s="42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42"/>
      <c r="BQ1501" s="42"/>
      <c r="BR1501" s="42"/>
      <c r="BS1501" s="42"/>
      <c r="BT1501" s="42"/>
      <c r="BU1501" s="42"/>
      <c r="BV1501" s="42"/>
      <c r="BW1501" s="42"/>
      <c r="BX1501" s="42"/>
      <c r="BY1501" s="42"/>
      <c r="BZ1501" s="42"/>
      <c r="CA1501" s="42"/>
      <c r="CB1501" s="42"/>
      <c r="CC1501" s="42"/>
      <c r="CD1501" s="42"/>
      <c r="CE1501" s="42"/>
    </row>
    <row r="1502" spans="1:83" x14ac:dyDescent="0.25">
      <c r="A1502" s="42"/>
      <c r="B1502" s="42"/>
      <c r="C1502" s="42"/>
      <c r="D1502" s="42"/>
      <c r="E1502" s="42"/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42"/>
      <c r="AB1502" s="42"/>
      <c r="AC1502" s="42"/>
      <c r="AD1502" s="42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2"/>
      <c r="AO1502" s="42"/>
      <c r="AP1502" s="42"/>
      <c r="AQ1502" s="42"/>
      <c r="AR1502" s="42"/>
      <c r="AS1502" s="42"/>
      <c r="AT1502" s="42"/>
      <c r="AU1502" s="42"/>
      <c r="AV1502" s="42"/>
      <c r="AW1502" s="42"/>
      <c r="AX1502" s="42"/>
      <c r="AY1502" s="42"/>
      <c r="AZ1502" s="42"/>
      <c r="BA1502" s="42"/>
      <c r="BB1502" s="42"/>
      <c r="BC1502" s="42"/>
      <c r="BD1502" s="42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42"/>
      <c r="BQ1502" s="42"/>
      <c r="BR1502" s="42"/>
      <c r="BS1502" s="42"/>
      <c r="BT1502" s="42"/>
      <c r="BU1502" s="42"/>
      <c r="BV1502" s="42"/>
      <c r="BW1502" s="42"/>
      <c r="BX1502" s="42"/>
      <c r="BY1502" s="42"/>
      <c r="BZ1502" s="42"/>
      <c r="CA1502" s="42"/>
      <c r="CB1502" s="42"/>
      <c r="CC1502" s="42"/>
      <c r="CD1502" s="42"/>
      <c r="CE1502" s="42"/>
    </row>
    <row r="1503" spans="1:83" x14ac:dyDescent="0.25">
      <c r="A1503" s="42"/>
      <c r="B1503" s="42"/>
      <c r="C1503" s="42"/>
      <c r="D1503" s="42"/>
      <c r="E1503" s="42"/>
      <c r="F1503" s="42"/>
      <c r="G1503" s="42"/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42"/>
      <c r="AB1503" s="42"/>
      <c r="AC1503" s="42"/>
      <c r="AD1503" s="42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2"/>
      <c r="AO1503" s="42"/>
      <c r="AP1503" s="42"/>
      <c r="AQ1503" s="42"/>
      <c r="AR1503" s="42"/>
      <c r="AS1503" s="42"/>
      <c r="AT1503" s="42"/>
      <c r="AU1503" s="42"/>
      <c r="AV1503" s="42"/>
      <c r="AW1503" s="42"/>
      <c r="AX1503" s="42"/>
      <c r="AY1503" s="42"/>
      <c r="AZ1503" s="42"/>
      <c r="BA1503" s="42"/>
      <c r="BB1503" s="42"/>
      <c r="BC1503" s="42"/>
      <c r="BD1503" s="42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42"/>
      <c r="BQ1503" s="42"/>
      <c r="BR1503" s="42"/>
      <c r="BS1503" s="42"/>
      <c r="BT1503" s="42"/>
      <c r="BU1503" s="42"/>
      <c r="BV1503" s="42"/>
      <c r="BW1503" s="42"/>
      <c r="BX1503" s="42"/>
      <c r="BY1503" s="42"/>
      <c r="BZ1503" s="42"/>
      <c r="CA1503" s="42"/>
      <c r="CB1503" s="42"/>
      <c r="CC1503" s="42"/>
      <c r="CD1503" s="42"/>
      <c r="CE1503" s="42"/>
    </row>
    <row r="1504" spans="1:83" x14ac:dyDescent="0.25">
      <c r="A1504" s="42"/>
      <c r="B1504" s="42"/>
      <c r="C1504" s="42"/>
      <c r="D1504" s="42"/>
      <c r="E1504" s="42"/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42"/>
      <c r="AB1504" s="42"/>
      <c r="AC1504" s="42"/>
      <c r="AD1504" s="42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2"/>
      <c r="AO1504" s="42"/>
      <c r="AP1504" s="42"/>
      <c r="AQ1504" s="42"/>
      <c r="AR1504" s="42"/>
      <c r="AS1504" s="42"/>
      <c r="AT1504" s="42"/>
      <c r="AU1504" s="42"/>
      <c r="AV1504" s="42"/>
      <c r="AW1504" s="42"/>
      <c r="AX1504" s="42"/>
      <c r="AY1504" s="42"/>
      <c r="AZ1504" s="42"/>
      <c r="BA1504" s="42"/>
      <c r="BB1504" s="42"/>
      <c r="BC1504" s="42"/>
      <c r="BD1504" s="42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42"/>
      <c r="BQ1504" s="42"/>
      <c r="BR1504" s="42"/>
      <c r="BS1504" s="42"/>
      <c r="BT1504" s="42"/>
      <c r="BU1504" s="42"/>
      <c r="BV1504" s="42"/>
      <c r="BW1504" s="42"/>
      <c r="BX1504" s="42"/>
      <c r="BY1504" s="42"/>
      <c r="BZ1504" s="42"/>
      <c r="CA1504" s="42"/>
      <c r="CB1504" s="42"/>
      <c r="CC1504" s="42"/>
      <c r="CD1504" s="42"/>
      <c r="CE1504" s="42"/>
    </row>
    <row r="1505" spans="1:83" x14ac:dyDescent="0.25">
      <c r="A1505" s="42"/>
      <c r="B1505" s="42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42"/>
      <c r="AB1505" s="42"/>
      <c r="AC1505" s="42"/>
      <c r="AD1505" s="42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2"/>
      <c r="AO1505" s="42"/>
      <c r="AP1505" s="42"/>
      <c r="AQ1505" s="42"/>
      <c r="AR1505" s="42"/>
      <c r="AS1505" s="42"/>
      <c r="AT1505" s="42"/>
      <c r="AU1505" s="42"/>
      <c r="AV1505" s="42"/>
      <c r="AW1505" s="42"/>
      <c r="AX1505" s="42"/>
      <c r="AY1505" s="42"/>
      <c r="AZ1505" s="42"/>
      <c r="BA1505" s="42"/>
      <c r="BB1505" s="42"/>
      <c r="BC1505" s="42"/>
      <c r="BD1505" s="42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42"/>
      <c r="BQ1505" s="42"/>
      <c r="BR1505" s="42"/>
      <c r="BS1505" s="42"/>
      <c r="BT1505" s="42"/>
      <c r="BU1505" s="42"/>
      <c r="BV1505" s="42"/>
      <c r="BW1505" s="42"/>
      <c r="BX1505" s="42"/>
      <c r="BY1505" s="42"/>
      <c r="BZ1505" s="42"/>
      <c r="CA1505" s="42"/>
      <c r="CB1505" s="42"/>
      <c r="CC1505" s="42"/>
      <c r="CD1505" s="42"/>
      <c r="CE1505" s="42"/>
    </row>
    <row r="1506" spans="1:83" x14ac:dyDescent="0.25">
      <c r="A1506" s="42"/>
      <c r="B1506" s="42"/>
      <c r="C1506" s="42"/>
      <c r="D1506" s="42"/>
      <c r="E1506" s="42"/>
      <c r="F1506" s="42"/>
      <c r="G1506" s="42"/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42"/>
      <c r="AB1506" s="42"/>
      <c r="AC1506" s="42"/>
      <c r="AD1506" s="42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2"/>
      <c r="AO1506" s="42"/>
      <c r="AP1506" s="42"/>
      <c r="AQ1506" s="42"/>
      <c r="AR1506" s="42"/>
      <c r="AS1506" s="42"/>
      <c r="AT1506" s="42"/>
      <c r="AU1506" s="42"/>
      <c r="AV1506" s="42"/>
      <c r="AW1506" s="42"/>
      <c r="AX1506" s="42"/>
      <c r="AY1506" s="42"/>
      <c r="AZ1506" s="42"/>
      <c r="BA1506" s="42"/>
      <c r="BB1506" s="42"/>
      <c r="BC1506" s="42"/>
      <c r="BD1506" s="42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42"/>
      <c r="BQ1506" s="42"/>
      <c r="BR1506" s="42"/>
      <c r="BS1506" s="42"/>
      <c r="BT1506" s="42"/>
      <c r="BU1506" s="42"/>
      <c r="BV1506" s="42"/>
      <c r="BW1506" s="42"/>
      <c r="BX1506" s="42"/>
      <c r="BY1506" s="42"/>
      <c r="BZ1506" s="42"/>
      <c r="CA1506" s="42"/>
      <c r="CB1506" s="42"/>
      <c r="CC1506" s="42"/>
      <c r="CD1506" s="42"/>
      <c r="CE1506" s="42"/>
    </row>
    <row r="1507" spans="1:83" x14ac:dyDescent="0.25">
      <c r="A1507" s="42"/>
      <c r="B1507" s="42"/>
      <c r="C1507" s="42"/>
      <c r="D1507" s="42"/>
      <c r="E1507" s="42"/>
      <c r="F1507" s="42"/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42"/>
      <c r="AB1507" s="42"/>
      <c r="AC1507" s="42"/>
      <c r="AD1507" s="42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2"/>
      <c r="AO1507" s="42"/>
      <c r="AP1507" s="42"/>
      <c r="AQ1507" s="42"/>
      <c r="AR1507" s="42"/>
      <c r="AS1507" s="42"/>
      <c r="AT1507" s="42"/>
      <c r="AU1507" s="42"/>
      <c r="AV1507" s="42"/>
      <c r="AW1507" s="42"/>
      <c r="AX1507" s="42"/>
      <c r="AY1507" s="42"/>
      <c r="AZ1507" s="42"/>
      <c r="BA1507" s="42"/>
      <c r="BB1507" s="42"/>
      <c r="BC1507" s="42"/>
      <c r="BD1507" s="42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42"/>
      <c r="BQ1507" s="42"/>
      <c r="BR1507" s="42"/>
      <c r="BS1507" s="42"/>
      <c r="BT1507" s="42"/>
      <c r="BU1507" s="42"/>
      <c r="BV1507" s="42"/>
      <c r="BW1507" s="42"/>
      <c r="BX1507" s="42"/>
      <c r="BY1507" s="42"/>
      <c r="BZ1507" s="42"/>
      <c r="CA1507" s="42"/>
      <c r="CB1507" s="42"/>
      <c r="CC1507" s="42"/>
      <c r="CD1507" s="42"/>
      <c r="CE1507" s="42"/>
    </row>
    <row r="1508" spans="1:83" x14ac:dyDescent="0.25">
      <c r="A1508" s="42"/>
      <c r="B1508" s="42"/>
      <c r="C1508" s="42"/>
      <c r="D1508" s="42"/>
      <c r="E1508" s="42"/>
      <c r="F1508" s="42"/>
      <c r="G1508" s="42"/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42"/>
      <c r="AB1508" s="42"/>
      <c r="AC1508" s="42"/>
      <c r="AD1508" s="42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2"/>
      <c r="AO1508" s="42"/>
      <c r="AP1508" s="42"/>
      <c r="AQ1508" s="42"/>
      <c r="AR1508" s="42"/>
      <c r="AS1508" s="42"/>
      <c r="AT1508" s="42"/>
      <c r="AU1508" s="42"/>
      <c r="AV1508" s="42"/>
      <c r="AW1508" s="42"/>
      <c r="AX1508" s="42"/>
      <c r="AY1508" s="42"/>
      <c r="AZ1508" s="42"/>
      <c r="BA1508" s="42"/>
      <c r="BB1508" s="42"/>
      <c r="BC1508" s="42"/>
      <c r="BD1508" s="42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42"/>
      <c r="BQ1508" s="42"/>
      <c r="BR1508" s="42"/>
      <c r="BS1508" s="42"/>
      <c r="BT1508" s="42"/>
      <c r="BU1508" s="42"/>
      <c r="BV1508" s="42"/>
      <c r="BW1508" s="42"/>
      <c r="BX1508" s="42"/>
      <c r="BY1508" s="42"/>
      <c r="BZ1508" s="42"/>
      <c r="CA1508" s="42"/>
      <c r="CB1508" s="42"/>
      <c r="CC1508" s="42"/>
      <c r="CD1508" s="42"/>
      <c r="CE1508" s="42"/>
    </row>
    <row r="1509" spans="1:83" x14ac:dyDescent="0.25">
      <c r="A1509" s="42"/>
      <c r="B1509" s="42"/>
      <c r="C1509" s="42"/>
      <c r="D1509" s="42"/>
      <c r="E1509" s="42"/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42"/>
      <c r="AB1509" s="42"/>
      <c r="AC1509" s="42"/>
      <c r="AD1509" s="42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2"/>
      <c r="AO1509" s="42"/>
      <c r="AP1509" s="42"/>
      <c r="AQ1509" s="42"/>
      <c r="AR1509" s="42"/>
      <c r="AS1509" s="42"/>
      <c r="AT1509" s="42"/>
      <c r="AU1509" s="42"/>
      <c r="AV1509" s="42"/>
      <c r="AW1509" s="42"/>
      <c r="AX1509" s="42"/>
      <c r="AY1509" s="42"/>
      <c r="AZ1509" s="42"/>
      <c r="BA1509" s="42"/>
      <c r="BB1509" s="42"/>
      <c r="BC1509" s="42"/>
      <c r="BD1509" s="42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42"/>
      <c r="BQ1509" s="42"/>
      <c r="BR1509" s="42"/>
      <c r="BS1509" s="42"/>
      <c r="BT1509" s="42"/>
      <c r="BU1509" s="42"/>
      <c r="BV1509" s="42"/>
      <c r="BW1509" s="42"/>
      <c r="BX1509" s="42"/>
      <c r="BY1509" s="42"/>
      <c r="BZ1509" s="42"/>
      <c r="CA1509" s="42"/>
      <c r="CB1509" s="42"/>
      <c r="CC1509" s="42"/>
      <c r="CD1509" s="42"/>
      <c r="CE1509" s="42"/>
    </row>
    <row r="1510" spans="1:83" x14ac:dyDescent="0.25">
      <c r="A1510" s="42"/>
      <c r="B1510" s="42"/>
      <c r="C1510" s="42"/>
      <c r="D1510" s="42"/>
      <c r="E1510" s="42"/>
      <c r="F1510" s="42"/>
      <c r="G1510" s="42"/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42"/>
      <c r="AB1510" s="42"/>
      <c r="AC1510" s="42"/>
      <c r="AD1510" s="42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2"/>
      <c r="AO1510" s="42"/>
      <c r="AP1510" s="42"/>
      <c r="AQ1510" s="42"/>
      <c r="AR1510" s="42"/>
      <c r="AS1510" s="42"/>
      <c r="AT1510" s="42"/>
      <c r="AU1510" s="42"/>
      <c r="AV1510" s="42"/>
      <c r="AW1510" s="42"/>
      <c r="AX1510" s="42"/>
      <c r="AY1510" s="42"/>
      <c r="AZ1510" s="42"/>
      <c r="BA1510" s="42"/>
      <c r="BB1510" s="42"/>
      <c r="BC1510" s="42"/>
      <c r="BD1510" s="42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42"/>
      <c r="BQ1510" s="42"/>
      <c r="BR1510" s="42"/>
      <c r="BS1510" s="42"/>
      <c r="BT1510" s="42"/>
      <c r="BU1510" s="42"/>
      <c r="BV1510" s="42"/>
      <c r="BW1510" s="42"/>
      <c r="BX1510" s="42"/>
      <c r="BY1510" s="42"/>
      <c r="BZ1510" s="42"/>
      <c r="CA1510" s="42"/>
      <c r="CB1510" s="42"/>
      <c r="CC1510" s="42"/>
      <c r="CD1510" s="42"/>
      <c r="CE1510" s="42"/>
    </row>
    <row r="1511" spans="1:83" x14ac:dyDescent="0.25">
      <c r="A1511" s="42"/>
      <c r="B1511" s="42"/>
      <c r="C1511" s="42"/>
      <c r="D1511" s="42"/>
      <c r="E1511" s="42"/>
      <c r="F1511" s="42"/>
      <c r="G1511" s="42"/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42"/>
      <c r="AB1511" s="42"/>
      <c r="AC1511" s="42"/>
      <c r="AD1511" s="42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2"/>
      <c r="AO1511" s="42"/>
      <c r="AP1511" s="42"/>
      <c r="AQ1511" s="42"/>
      <c r="AR1511" s="42"/>
      <c r="AS1511" s="42"/>
      <c r="AT1511" s="42"/>
      <c r="AU1511" s="42"/>
      <c r="AV1511" s="42"/>
      <c r="AW1511" s="42"/>
      <c r="AX1511" s="42"/>
      <c r="AY1511" s="42"/>
      <c r="AZ1511" s="42"/>
      <c r="BA1511" s="42"/>
      <c r="BB1511" s="42"/>
      <c r="BC1511" s="42"/>
      <c r="BD1511" s="42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42"/>
      <c r="BQ1511" s="42"/>
      <c r="BR1511" s="42"/>
      <c r="BS1511" s="42"/>
      <c r="BT1511" s="42"/>
      <c r="BU1511" s="42"/>
      <c r="BV1511" s="42"/>
      <c r="BW1511" s="42"/>
      <c r="BX1511" s="42"/>
      <c r="BY1511" s="42"/>
      <c r="BZ1511" s="42"/>
      <c r="CA1511" s="42"/>
      <c r="CB1511" s="42"/>
      <c r="CC1511" s="42"/>
      <c r="CD1511" s="42"/>
      <c r="CE1511" s="42"/>
    </row>
    <row r="1512" spans="1:83" x14ac:dyDescent="0.25">
      <c r="A1512" s="42"/>
      <c r="B1512" s="42"/>
      <c r="C1512" s="42"/>
      <c r="D1512" s="42"/>
      <c r="E1512" s="42"/>
      <c r="F1512" s="42"/>
      <c r="G1512" s="42"/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42"/>
      <c r="AB1512" s="42"/>
      <c r="AC1512" s="42"/>
      <c r="AD1512" s="42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2"/>
      <c r="AO1512" s="42"/>
      <c r="AP1512" s="42"/>
      <c r="AQ1512" s="42"/>
      <c r="AR1512" s="42"/>
      <c r="AS1512" s="42"/>
      <c r="AT1512" s="42"/>
      <c r="AU1512" s="42"/>
      <c r="AV1512" s="42"/>
      <c r="AW1512" s="42"/>
      <c r="AX1512" s="42"/>
      <c r="AY1512" s="42"/>
      <c r="AZ1512" s="42"/>
      <c r="BA1512" s="42"/>
      <c r="BB1512" s="42"/>
      <c r="BC1512" s="42"/>
      <c r="BD1512" s="42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42"/>
      <c r="BQ1512" s="42"/>
      <c r="BR1512" s="42"/>
      <c r="BS1512" s="42"/>
      <c r="BT1512" s="42"/>
      <c r="BU1512" s="42"/>
      <c r="BV1512" s="42"/>
      <c r="BW1512" s="42"/>
      <c r="BX1512" s="42"/>
      <c r="BY1512" s="42"/>
      <c r="BZ1512" s="42"/>
      <c r="CA1512" s="42"/>
      <c r="CB1512" s="42"/>
      <c r="CC1512" s="42"/>
      <c r="CD1512" s="42"/>
      <c r="CE1512" s="42"/>
    </row>
    <row r="1513" spans="1:83" x14ac:dyDescent="0.25">
      <c r="A1513" s="42"/>
      <c r="B1513" s="42"/>
      <c r="C1513" s="42"/>
      <c r="D1513" s="42"/>
      <c r="E1513" s="42"/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42"/>
      <c r="AB1513" s="42"/>
      <c r="AC1513" s="42"/>
      <c r="AD1513" s="42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2"/>
      <c r="AO1513" s="42"/>
      <c r="AP1513" s="42"/>
      <c r="AQ1513" s="42"/>
      <c r="AR1513" s="42"/>
      <c r="AS1513" s="42"/>
      <c r="AT1513" s="42"/>
      <c r="AU1513" s="42"/>
      <c r="AV1513" s="42"/>
      <c r="AW1513" s="42"/>
      <c r="AX1513" s="42"/>
      <c r="AY1513" s="42"/>
      <c r="AZ1513" s="42"/>
      <c r="BA1513" s="42"/>
      <c r="BB1513" s="42"/>
      <c r="BC1513" s="42"/>
      <c r="BD1513" s="42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42"/>
      <c r="BQ1513" s="42"/>
      <c r="BR1513" s="42"/>
      <c r="BS1513" s="42"/>
      <c r="BT1513" s="42"/>
      <c r="BU1513" s="42"/>
      <c r="BV1513" s="42"/>
      <c r="BW1513" s="42"/>
      <c r="BX1513" s="42"/>
      <c r="BY1513" s="42"/>
      <c r="BZ1513" s="42"/>
      <c r="CA1513" s="42"/>
      <c r="CB1513" s="42"/>
      <c r="CC1513" s="42"/>
      <c r="CD1513" s="42"/>
      <c r="CE1513" s="42"/>
    </row>
    <row r="1514" spans="1:83" x14ac:dyDescent="0.25">
      <c r="A1514" s="42"/>
      <c r="B1514" s="42"/>
      <c r="C1514" s="42"/>
      <c r="D1514" s="42"/>
      <c r="E1514" s="42"/>
      <c r="F1514" s="42"/>
      <c r="G1514" s="42"/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42"/>
      <c r="AB1514" s="42"/>
      <c r="AC1514" s="42"/>
      <c r="AD1514" s="42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2"/>
      <c r="AO1514" s="42"/>
      <c r="AP1514" s="42"/>
      <c r="AQ1514" s="42"/>
      <c r="AR1514" s="42"/>
      <c r="AS1514" s="42"/>
      <c r="AT1514" s="42"/>
      <c r="AU1514" s="42"/>
      <c r="AV1514" s="42"/>
      <c r="AW1514" s="42"/>
      <c r="AX1514" s="42"/>
      <c r="AY1514" s="42"/>
      <c r="AZ1514" s="42"/>
      <c r="BA1514" s="42"/>
      <c r="BB1514" s="42"/>
      <c r="BC1514" s="42"/>
      <c r="BD1514" s="42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42"/>
      <c r="BQ1514" s="42"/>
      <c r="BR1514" s="42"/>
      <c r="BS1514" s="42"/>
      <c r="BT1514" s="42"/>
      <c r="BU1514" s="42"/>
      <c r="BV1514" s="42"/>
      <c r="BW1514" s="42"/>
      <c r="BX1514" s="42"/>
      <c r="BY1514" s="42"/>
      <c r="BZ1514" s="42"/>
      <c r="CA1514" s="42"/>
      <c r="CB1514" s="42"/>
      <c r="CC1514" s="42"/>
      <c r="CD1514" s="42"/>
      <c r="CE1514" s="42"/>
    </row>
    <row r="1515" spans="1:83" x14ac:dyDescent="0.25">
      <c r="A1515" s="42"/>
      <c r="B1515" s="42"/>
      <c r="C1515" s="42"/>
      <c r="D1515" s="42"/>
      <c r="E1515" s="42"/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42"/>
      <c r="AB1515" s="42"/>
      <c r="AC1515" s="42"/>
      <c r="AD1515" s="42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2"/>
      <c r="AO1515" s="42"/>
      <c r="AP1515" s="42"/>
      <c r="AQ1515" s="42"/>
      <c r="AR1515" s="42"/>
      <c r="AS1515" s="42"/>
      <c r="AT1515" s="42"/>
      <c r="AU1515" s="42"/>
      <c r="AV1515" s="42"/>
      <c r="AW1515" s="42"/>
      <c r="AX1515" s="42"/>
      <c r="AY1515" s="42"/>
      <c r="AZ1515" s="42"/>
      <c r="BA1515" s="42"/>
      <c r="BB1515" s="42"/>
      <c r="BC1515" s="42"/>
      <c r="BD1515" s="42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42"/>
      <c r="BQ1515" s="42"/>
      <c r="BR1515" s="42"/>
      <c r="BS1515" s="42"/>
      <c r="BT1515" s="42"/>
      <c r="BU1515" s="42"/>
      <c r="BV1515" s="42"/>
      <c r="BW1515" s="42"/>
      <c r="BX1515" s="42"/>
      <c r="BY1515" s="42"/>
      <c r="BZ1515" s="42"/>
      <c r="CA1515" s="42"/>
      <c r="CB1515" s="42"/>
      <c r="CC1515" s="42"/>
      <c r="CD1515" s="42"/>
      <c r="CE1515" s="42"/>
    </row>
    <row r="1516" spans="1:83" x14ac:dyDescent="0.25">
      <c r="A1516" s="42"/>
      <c r="B1516" s="42"/>
      <c r="C1516" s="42"/>
      <c r="D1516" s="42"/>
      <c r="E1516" s="42"/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42"/>
      <c r="AB1516" s="42"/>
      <c r="AC1516" s="42"/>
      <c r="AD1516" s="42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2"/>
      <c r="AO1516" s="42"/>
      <c r="AP1516" s="42"/>
      <c r="AQ1516" s="42"/>
      <c r="AR1516" s="42"/>
      <c r="AS1516" s="42"/>
      <c r="AT1516" s="42"/>
      <c r="AU1516" s="42"/>
      <c r="AV1516" s="42"/>
      <c r="AW1516" s="42"/>
      <c r="AX1516" s="42"/>
      <c r="AY1516" s="42"/>
      <c r="AZ1516" s="42"/>
      <c r="BA1516" s="42"/>
      <c r="BB1516" s="42"/>
      <c r="BC1516" s="42"/>
      <c r="BD1516" s="42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42"/>
      <c r="BQ1516" s="42"/>
      <c r="BR1516" s="42"/>
      <c r="BS1516" s="42"/>
      <c r="BT1516" s="42"/>
      <c r="BU1516" s="42"/>
      <c r="BV1516" s="42"/>
      <c r="BW1516" s="42"/>
      <c r="BX1516" s="42"/>
      <c r="BY1516" s="42"/>
      <c r="BZ1516" s="42"/>
      <c r="CA1516" s="42"/>
      <c r="CB1516" s="42"/>
      <c r="CC1516" s="42"/>
      <c r="CD1516" s="42"/>
      <c r="CE1516" s="42"/>
    </row>
    <row r="1517" spans="1:83" x14ac:dyDescent="0.25">
      <c r="A1517" s="42"/>
      <c r="B1517" s="42"/>
      <c r="C1517" s="42"/>
      <c r="D1517" s="42"/>
      <c r="E1517" s="42"/>
      <c r="F1517" s="42"/>
      <c r="G1517" s="42"/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42"/>
      <c r="AB1517" s="42"/>
      <c r="AC1517" s="42"/>
      <c r="AD1517" s="42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2"/>
      <c r="AO1517" s="42"/>
      <c r="AP1517" s="42"/>
      <c r="AQ1517" s="42"/>
      <c r="AR1517" s="42"/>
      <c r="AS1517" s="42"/>
      <c r="AT1517" s="42"/>
      <c r="AU1517" s="42"/>
      <c r="AV1517" s="42"/>
      <c r="AW1517" s="42"/>
      <c r="AX1517" s="42"/>
      <c r="AY1517" s="42"/>
      <c r="AZ1517" s="42"/>
      <c r="BA1517" s="42"/>
      <c r="BB1517" s="42"/>
      <c r="BC1517" s="42"/>
      <c r="BD1517" s="42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42"/>
      <c r="BQ1517" s="42"/>
      <c r="BR1517" s="42"/>
      <c r="BS1517" s="42"/>
      <c r="BT1517" s="42"/>
      <c r="BU1517" s="42"/>
      <c r="BV1517" s="42"/>
      <c r="BW1517" s="42"/>
      <c r="BX1517" s="42"/>
      <c r="BY1517" s="42"/>
      <c r="BZ1517" s="42"/>
      <c r="CA1517" s="42"/>
      <c r="CB1517" s="42"/>
      <c r="CC1517" s="42"/>
      <c r="CD1517" s="42"/>
      <c r="CE1517" s="42"/>
    </row>
    <row r="1518" spans="1:83" x14ac:dyDescent="0.25">
      <c r="A1518" s="42"/>
      <c r="B1518" s="42"/>
      <c r="C1518" s="42"/>
      <c r="D1518" s="42"/>
      <c r="E1518" s="42"/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42"/>
      <c r="AB1518" s="42"/>
      <c r="AC1518" s="42"/>
      <c r="AD1518" s="42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2"/>
      <c r="AO1518" s="42"/>
      <c r="AP1518" s="42"/>
      <c r="AQ1518" s="42"/>
      <c r="AR1518" s="42"/>
      <c r="AS1518" s="42"/>
      <c r="AT1518" s="42"/>
      <c r="AU1518" s="42"/>
      <c r="AV1518" s="42"/>
      <c r="AW1518" s="42"/>
      <c r="AX1518" s="42"/>
      <c r="AY1518" s="42"/>
      <c r="AZ1518" s="42"/>
      <c r="BA1518" s="42"/>
      <c r="BB1518" s="42"/>
      <c r="BC1518" s="42"/>
      <c r="BD1518" s="42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42"/>
      <c r="BQ1518" s="42"/>
      <c r="BR1518" s="42"/>
      <c r="BS1518" s="42"/>
      <c r="BT1518" s="42"/>
      <c r="BU1518" s="42"/>
      <c r="BV1518" s="42"/>
      <c r="BW1518" s="42"/>
      <c r="BX1518" s="42"/>
      <c r="BY1518" s="42"/>
      <c r="BZ1518" s="42"/>
      <c r="CA1518" s="42"/>
      <c r="CB1518" s="42"/>
      <c r="CC1518" s="42"/>
      <c r="CD1518" s="42"/>
      <c r="CE1518" s="42"/>
    </row>
    <row r="1519" spans="1:83" x14ac:dyDescent="0.25">
      <c r="A1519" s="42"/>
      <c r="B1519" s="42"/>
      <c r="C1519" s="42"/>
      <c r="D1519" s="42"/>
      <c r="E1519" s="42"/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42"/>
      <c r="AB1519" s="42"/>
      <c r="AC1519" s="42"/>
      <c r="AD1519" s="42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2"/>
      <c r="AO1519" s="42"/>
      <c r="AP1519" s="42"/>
      <c r="AQ1519" s="42"/>
      <c r="AR1519" s="42"/>
      <c r="AS1519" s="42"/>
      <c r="AT1519" s="42"/>
      <c r="AU1519" s="42"/>
      <c r="AV1519" s="42"/>
      <c r="AW1519" s="42"/>
      <c r="AX1519" s="42"/>
      <c r="AY1519" s="42"/>
      <c r="AZ1519" s="42"/>
      <c r="BA1519" s="42"/>
      <c r="BB1519" s="42"/>
      <c r="BC1519" s="42"/>
      <c r="BD1519" s="42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42"/>
      <c r="BQ1519" s="42"/>
      <c r="BR1519" s="42"/>
      <c r="BS1519" s="42"/>
      <c r="BT1519" s="42"/>
      <c r="BU1519" s="42"/>
      <c r="BV1519" s="42"/>
      <c r="BW1519" s="42"/>
      <c r="BX1519" s="42"/>
      <c r="BY1519" s="42"/>
      <c r="BZ1519" s="42"/>
      <c r="CA1519" s="42"/>
      <c r="CB1519" s="42"/>
      <c r="CC1519" s="42"/>
      <c r="CD1519" s="42"/>
      <c r="CE1519" s="42"/>
    </row>
    <row r="1520" spans="1:83" x14ac:dyDescent="0.25">
      <c r="A1520" s="42"/>
      <c r="B1520" s="42"/>
      <c r="C1520" s="42"/>
      <c r="D1520" s="42"/>
      <c r="E1520" s="42"/>
      <c r="F1520" s="42"/>
      <c r="G1520" s="42"/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42"/>
      <c r="AB1520" s="42"/>
      <c r="AC1520" s="42"/>
      <c r="AD1520" s="42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2"/>
      <c r="AO1520" s="42"/>
      <c r="AP1520" s="42"/>
      <c r="AQ1520" s="42"/>
      <c r="AR1520" s="42"/>
      <c r="AS1520" s="42"/>
      <c r="AT1520" s="42"/>
      <c r="AU1520" s="42"/>
      <c r="AV1520" s="42"/>
      <c r="AW1520" s="42"/>
      <c r="AX1520" s="42"/>
      <c r="AY1520" s="42"/>
      <c r="AZ1520" s="42"/>
      <c r="BA1520" s="42"/>
      <c r="BB1520" s="42"/>
      <c r="BC1520" s="42"/>
      <c r="BD1520" s="42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42"/>
      <c r="BQ1520" s="42"/>
      <c r="BR1520" s="42"/>
      <c r="BS1520" s="42"/>
      <c r="BT1520" s="42"/>
      <c r="BU1520" s="42"/>
      <c r="BV1520" s="42"/>
      <c r="BW1520" s="42"/>
      <c r="BX1520" s="42"/>
      <c r="BY1520" s="42"/>
      <c r="BZ1520" s="42"/>
      <c r="CA1520" s="42"/>
      <c r="CB1520" s="42"/>
      <c r="CC1520" s="42"/>
      <c r="CD1520" s="42"/>
      <c r="CE1520" s="42"/>
    </row>
    <row r="1521" spans="1:83" x14ac:dyDescent="0.25">
      <c r="A1521" s="42"/>
      <c r="B1521" s="42"/>
      <c r="C1521" s="42"/>
      <c r="D1521" s="42"/>
      <c r="E1521" s="42"/>
      <c r="F1521" s="42"/>
      <c r="G1521" s="42"/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42"/>
      <c r="AB1521" s="42"/>
      <c r="AC1521" s="42"/>
      <c r="AD1521" s="42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2"/>
      <c r="AO1521" s="42"/>
      <c r="AP1521" s="42"/>
      <c r="AQ1521" s="42"/>
      <c r="AR1521" s="42"/>
      <c r="AS1521" s="42"/>
      <c r="AT1521" s="42"/>
      <c r="AU1521" s="42"/>
      <c r="AV1521" s="42"/>
      <c r="AW1521" s="42"/>
      <c r="AX1521" s="42"/>
      <c r="AY1521" s="42"/>
      <c r="AZ1521" s="42"/>
      <c r="BA1521" s="42"/>
      <c r="BB1521" s="42"/>
      <c r="BC1521" s="42"/>
      <c r="BD1521" s="42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42"/>
      <c r="BQ1521" s="42"/>
      <c r="BR1521" s="42"/>
      <c r="BS1521" s="42"/>
      <c r="BT1521" s="42"/>
      <c r="BU1521" s="42"/>
      <c r="BV1521" s="42"/>
      <c r="BW1521" s="42"/>
      <c r="BX1521" s="42"/>
      <c r="BY1521" s="42"/>
      <c r="BZ1521" s="42"/>
      <c r="CA1521" s="42"/>
      <c r="CB1521" s="42"/>
      <c r="CC1521" s="42"/>
      <c r="CD1521" s="42"/>
      <c r="CE1521" s="42"/>
    </row>
    <row r="1522" spans="1:83" x14ac:dyDescent="0.25">
      <c r="A1522" s="42"/>
      <c r="B1522" s="42"/>
      <c r="C1522" s="42"/>
      <c r="D1522" s="42"/>
      <c r="E1522" s="42"/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42"/>
      <c r="AB1522" s="42"/>
      <c r="AC1522" s="42"/>
      <c r="AD1522" s="42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2"/>
      <c r="AO1522" s="42"/>
      <c r="AP1522" s="42"/>
      <c r="AQ1522" s="42"/>
      <c r="AR1522" s="42"/>
      <c r="AS1522" s="42"/>
      <c r="AT1522" s="42"/>
      <c r="AU1522" s="42"/>
      <c r="AV1522" s="42"/>
      <c r="AW1522" s="42"/>
      <c r="AX1522" s="42"/>
      <c r="AY1522" s="42"/>
      <c r="AZ1522" s="42"/>
      <c r="BA1522" s="42"/>
      <c r="BB1522" s="42"/>
      <c r="BC1522" s="42"/>
      <c r="BD1522" s="42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42"/>
      <c r="BQ1522" s="42"/>
      <c r="BR1522" s="42"/>
      <c r="BS1522" s="42"/>
      <c r="BT1522" s="42"/>
      <c r="BU1522" s="42"/>
      <c r="BV1522" s="42"/>
      <c r="BW1522" s="42"/>
      <c r="BX1522" s="42"/>
      <c r="BY1522" s="42"/>
      <c r="BZ1522" s="42"/>
      <c r="CA1522" s="42"/>
      <c r="CB1522" s="42"/>
      <c r="CC1522" s="42"/>
      <c r="CD1522" s="42"/>
      <c r="CE1522" s="42"/>
    </row>
    <row r="1523" spans="1:83" x14ac:dyDescent="0.25">
      <c r="A1523" s="42"/>
      <c r="B1523" s="42"/>
      <c r="C1523" s="42"/>
      <c r="D1523" s="42"/>
      <c r="E1523" s="42"/>
      <c r="F1523" s="42"/>
      <c r="G1523" s="42"/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42"/>
      <c r="AB1523" s="42"/>
      <c r="AC1523" s="42"/>
      <c r="AD1523" s="42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2"/>
      <c r="AO1523" s="42"/>
      <c r="AP1523" s="42"/>
      <c r="AQ1523" s="42"/>
      <c r="AR1523" s="42"/>
      <c r="AS1523" s="42"/>
      <c r="AT1523" s="42"/>
      <c r="AU1523" s="42"/>
      <c r="AV1523" s="42"/>
      <c r="AW1523" s="42"/>
      <c r="AX1523" s="42"/>
      <c r="AY1523" s="42"/>
      <c r="AZ1523" s="42"/>
      <c r="BA1523" s="42"/>
      <c r="BB1523" s="42"/>
      <c r="BC1523" s="42"/>
      <c r="BD1523" s="42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42"/>
      <c r="BQ1523" s="42"/>
      <c r="BR1523" s="42"/>
      <c r="BS1523" s="42"/>
      <c r="BT1523" s="42"/>
      <c r="BU1523" s="42"/>
      <c r="BV1523" s="42"/>
      <c r="BW1523" s="42"/>
      <c r="BX1523" s="42"/>
      <c r="BY1523" s="42"/>
      <c r="BZ1523" s="42"/>
      <c r="CA1523" s="42"/>
      <c r="CB1523" s="42"/>
      <c r="CC1523" s="42"/>
      <c r="CD1523" s="42"/>
      <c r="CE1523" s="42"/>
    </row>
    <row r="1524" spans="1:83" x14ac:dyDescent="0.25">
      <c r="A1524" s="42"/>
      <c r="B1524" s="42"/>
      <c r="C1524" s="42"/>
      <c r="D1524" s="42"/>
      <c r="E1524" s="42"/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42"/>
      <c r="AB1524" s="42"/>
      <c r="AC1524" s="42"/>
      <c r="AD1524" s="42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2"/>
      <c r="AO1524" s="42"/>
      <c r="AP1524" s="42"/>
      <c r="AQ1524" s="42"/>
      <c r="AR1524" s="42"/>
      <c r="AS1524" s="42"/>
      <c r="AT1524" s="42"/>
      <c r="AU1524" s="42"/>
      <c r="AV1524" s="42"/>
      <c r="AW1524" s="42"/>
      <c r="AX1524" s="42"/>
      <c r="AY1524" s="42"/>
      <c r="AZ1524" s="42"/>
      <c r="BA1524" s="42"/>
      <c r="BB1524" s="42"/>
      <c r="BC1524" s="42"/>
      <c r="BD1524" s="42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42"/>
      <c r="BQ1524" s="42"/>
      <c r="BR1524" s="42"/>
      <c r="BS1524" s="42"/>
      <c r="BT1524" s="42"/>
      <c r="BU1524" s="42"/>
      <c r="BV1524" s="42"/>
      <c r="BW1524" s="42"/>
      <c r="BX1524" s="42"/>
      <c r="BY1524" s="42"/>
      <c r="BZ1524" s="42"/>
      <c r="CA1524" s="42"/>
      <c r="CB1524" s="42"/>
      <c r="CC1524" s="42"/>
      <c r="CD1524" s="42"/>
      <c r="CE1524" s="42"/>
    </row>
    <row r="1525" spans="1:83" x14ac:dyDescent="0.25">
      <c r="A1525" s="42"/>
      <c r="B1525" s="42"/>
      <c r="C1525" s="42"/>
      <c r="D1525" s="42"/>
      <c r="E1525" s="42"/>
      <c r="F1525" s="42"/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42"/>
      <c r="AB1525" s="42"/>
      <c r="AC1525" s="42"/>
      <c r="AD1525" s="42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2"/>
      <c r="AO1525" s="42"/>
      <c r="AP1525" s="42"/>
      <c r="AQ1525" s="42"/>
      <c r="AR1525" s="42"/>
      <c r="AS1525" s="42"/>
      <c r="AT1525" s="42"/>
      <c r="AU1525" s="42"/>
      <c r="AV1525" s="42"/>
      <c r="AW1525" s="42"/>
      <c r="AX1525" s="42"/>
      <c r="AY1525" s="42"/>
      <c r="AZ1525" s="42"/>
      <c r="BA1525" s="42"/>
      <c r="BB1525" s="42"/>
      <c r="BC1525" s="42"/>
      <c r="BD1525" s="42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42"/>
      <c r="BQ1525" s="42"/>
      <c r="BR1525" s="42"/>
      <c r="BS1525" s="42"/>
      <c r="BT1525" s="42"/>
      <c r="BU1525" s="42"/>
      <c r="BV1525" s="42"/>
      <c r="BW1525" s="42"/>
      <c r="BX1525" s="42"/>
      <c r="BY1525" s="42"/>
      <c r="BZ1525" s="42"/>
      <c r="CA1525" s="42"/>
      <c r="CB1525" s="42"/>
      <c r="CC1525" s="42"/>
      <c r="CD1525" s="42"/>
      <c r="CE1525" s="42"/>
    </row>
    <row r="1526" spans="1:83" x14ac:dyDescent="0.25">
      <c r="A1526" s="42"/>
      <c r="B1526" s="42"/>
      <c r="C1526" s="42"/>
      <c r="D1526" s="42"/>
      <c r="E1526" s="42"/>
      <c r="F1526" s="42"/>
      <c r="G1526" s="42"/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42"/>
      <c r="AB1526" s="42"/>
      <c r="AC1526" s="42"/>
      <c r="AD1526" s="42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2"/>
      <c r="AO1526" s="42"/>
      <c r="AP1526" s="42"/>
      <c r="AQ1526" s="42"/>
      <c r="AR1526" s="42"/>
      <c r="AS1526" s="42"/>
      <c r="AT1526" s="42"/>
      <c r="AU1526" s="42"/>
      <c r="AV1526" s="42"/>
      <c r="AW1526" s="42"/>
      <c r="AX1526" s="42"/>
      <c r="AY1526" s="42"/>
      <c r="AZ1526" s="42"/>
      <c r="BA1526" s="42"/>
      <c r="BB1526" s="42"/>
      <c r="BC1526" s="42"/>
      <c r="BD1526" s="42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42"/>
      <c r="BQ1526" s="42"/>
      <c r="BR1526" s="42"/>
      <c r="BS1526" s="42"/>
      <c r="BT1526" s="42"/>
      <c r="BU1526" s="42"/>
      <c r="BV1526" s="42"/>
      <c r="BW1526" s="42"/>
      <c r="BX1526" s="42"/>
      <c r="BY1526" s="42"/>
      <c r="BZ1526" s="42"/>
      <c r="CA1526" s="42"/>
      <c r="CB1526" s="42"/>
      <c r="CC1526" s="42"/>
      <c r="CD1526" s="42"/>
      <c r="CE1526" s="42"/>
    </row>
    <row r="1527" spans="1:83" x14ac:dyDescent="0.25">
      <c r="A1527" s="42"/>
      <c r="B1527" s="42"/>
      <c r="C1527" s="42"/>
      <c r="D1527" s="42"/>
      <c r="E1527" s="42"/>
      <c r="F1527" s="42"/>
      <c r="G1527" s="42"/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42"/>
      <c r="AB1527" s="42"/>
      <c r="AC1527" s="42"/>
      <c r="AD1527" s="42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2"/>
      <c r="AO1527" s="42"/>
      <c r="AP1527" s="42"/>
      <c r="AQ1527" s="42"/>
      <c r="AR1527" s="42"/>
      <c r="AS1527" s="42"/>
      <c r="AT1527" s="42"/>
      <c r="AU1527" s="42"/>
      <c r="AV1527" s="42"/>
      <c r="AW1527" s="42"/>
      <c r="AX1527" s="42"/>
      <c r="AY1527" s="42"/>
      <c r="AZ1527" s="42"/>
      <c r="BA1527" s="42"/>
      <c r="BB1527" s="42"/>
      <c r="BC1527" s="42"/>
      <c r="BD1527" s="42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42"/>
      <c r="BQ1527" s="42"/>
      <c r="BR1527" s="42"/>
      <c r="BS1527" s="42"/>
      <c r="BT1527" s="42"/>
      <c r="BU1527" s="42"/>
      <c r="BV1527" s="42"/>
      <c r="BW1527" s="42"/>
      <c r="BX1527" s="42"/>
      <c r="BY1527" s="42"/>
      <c r="BZ1527" s="42"/>
      <c r="CA1527" s="42"/>
      <c r="CB1527" s="42"/>
      <c r="CC1527" s="42"/>
      <c r="CD1527" s="42"/>
      <c r="CE1527" s="42"/>
    </row>
    <row r="1528" spans="1:83" x14ac:dyDescent="0.25">
      <c r="A1528" s="42"/>
      <c r="B1528" s="42"/>
      <c r="C1528" s="42"/>
      <c r="D1528" s="42"/>
      <c r="E1528" s="42"/>
      <c r="F1528" s="42"/>
      <c r="G1528" s="42"/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42"/>
      <c r="AB1528" s="42"/>
      <c r="AC1528" s="42"/>
      <c r="AD1528" s="42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2"/>
      <c r="AO1528" s="42"/>
      <c r="AP1528" s="42"/>
      <c r="AQ1528" s="42"/>
      <c r="AR1528" s="42"/>
      <c r="AS1528" s="42"/>
      <c r="AT1528" s="42"/>
      <c r="AU1528" s="42"/>
      <c r="AV1528" s="42"/>
      <c r="AW1528" s="42"/>
      <c r="AX1528" s="42"/>
      <c r="AY1528" s="42"/>
      <c r="AZ1528" s="42"/>
      <c r="BA1528" s="42"/>
      <c r="BB1528" s="42"/>
      <c r="BC1528" s="42"/>
      <c r="BD1528" s="42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42"/>
      <c r="BQ1528" s="42"/>
      <c r="BR1528" s="42"/>
      <c r="BS1528" s="42"/>
      <c r="BT1528" s="42"/>
      <c r="BU1528" s="42"/>
      <c r="BV1528" s="42"/>
      <c r="BW1528" s="42"/>
      <c r="BX1528" s="42"/>
      <c r="BY1528" s="42"/>
      <c r="BZ1528" s="42"/>
      <c r="CA1528" s="42"/>
      <c r="CB1528" s="42"/>
      <c r="CC1528" s="42"/>
      <c r="CD1528" s="42"/>
      <c r="CE1528" s="42"/>
    </row>
    <row r="1529" spans="1:83" x14ac:dyDescent="0.25">
      <c r="A1529" s="42"/>
      <c r="B1529" s="42"/>
      <c r="C1529" s="42"/>
      <c r="D1529" s="42"/>
      <c r="E1529" s="42"/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42"/>
      <c r="AB1529" s="42"/>
      <c r="AC1529" s="42"/>
      <c r="AD1529" s="42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2"/>
      <c r="AO1529" s="42"/>
      <c r="AP1529" s="42"/>
      <c r="AQ1529" s="42"/>
      <c r="AR1529" s="42"/>
      <c r="AS1529" s="42"/>
      <c r="AT1529" s="42"/>
      <c r="AU1529" s="42"/>
      <c r="AV1529" s="42"/>
      <c r="AW1529" s="42"/>
      <c r="AX1529" s="42"/>
      <c r="AY1529" s="42"/>
      <c r="AZ1529" s="42"/>
      <c r="BA1529" s="42"/>
      <c r="BB1529" s="42"/>
      <c r="BC1529" s="42"/>
      <c r="BD1529" s="42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42"/>
      <c r="BQ1529" s="42"/>
      <c r="BR1529" s="42"/>
      <c r="BS1529" s="42"/>
      <c r="BT1529" s="42"/>
      <c r="BU1529" s="42"/>
      <c r="BV1529" s="42"/>
      <c r="BW1529" s="42"/>
      <c r="BX1529" s="42"/>
      <c r="BY1529" s="42"/>
      <c r="BZ1529" s="42"/>
      <c r="CA1529" s="42"/>
      <c r="CB1529" s="42"/>
      <c r="CC1529" s="42"/>
      <c r="CD1529" s="42"/>
      <c r="CE1529" s="42"/>
    </row>
    <row r="1530" spans="1:83" x14ac:dyDescent="0.25">
      <c r="A1530" s="42"/>
      <c r="B1530" s="42"/>
      <c r="C1530" s="42"/>
      <c r="D1530" s="42"/>
      <c r="E1530" s="42"/>
      <c r="F1530" s="42"/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42"/>
      <c r="AB1530" s="42"/>
      <c r="AC1530" s="42"/>
      <c r="AD1530" s="42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2"/>
      <c r="AO1530" s="42"/>
      <c r="AP1530" s="42"/>
      <c r="AQ1530" s="42"/>
      <c r="AR1530" s="42"/>
      <c r="AS1530" s="42"/>
      <c r="AT1530" s="42"/>
      <c r="AU1530" s="42"/>
      <c r="AV1530" s="42"/>
      <c r="AW1530" s="42"/>
      <c r="AX1530" s="42"/>
      <c r="AY1530" s="42"/>
      <c r="AZ1530" s="42"/>
      <c r="BA1530" s="42"/>
      <c r="BB1530" s="42"/>
      <c r="BC1530" s="42"/>
      <c r="BD1530" s="42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42"/>
      <c r="BQ1530" s="42"/>
      <c r="BR1530" s="42"/>
      <c r="BS1530" s="42"/>
      <c r="BT1530" s="42"/>
      <c r="BU1530" s="42"/>
      <c r="BV1530" s="42"/>
      <c r="BW1530" s="42"/>
      <c r="BX1530" s="42"/>
      <c r="BY1530" s="42"/>
      <c r="BZ1530" s="42"/>
      <c r="CA1530" s="42"/>
      <c r="CB1530" s="42"/>
      <c r="CC1530" s="42"/>
      <c r="CD1530" s="42"/>
      <c r="CE1530" s="42"/>
    </row>
    <row r="1531" spans="1:83" x14ac:dyDescent="0.25">
      <c r="A1531" s="42"/>
      <c r="B1531" s="42"/>
      <c r="C1531" s="42"/>
      <c r="D1531" s="42"/>
      <c r="E1531" s="42"/>
      <c r="F1531" s="42"/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42"/>
      <c r="AB1531" s="42"/>
      <c r="AC1531" s="42"/>
      <c r="AD1531" s="42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2"/>
      <c r="AO1531" s="42"/>
      <c r="AP1531" s="42"/>
      <c r="AQ1531" s="42"/>
      <c r="AR1531" s="42"/>
      <c r="AS1531" s="42"/>
      <c r="AT1531" s="42"/>
      <c r="AU1531" s="42"/>
      <c r="AV1531" s="42"/>
      <c r="AW1531" s="42"/>
      <c r="AX1531" s="42"/>
      <c r="AY1531" s="42"/>
      <c r="AZ1531" s="42"/>
      <c r="BA1531" s="42"/>
      <c r="BB1531" s="42"/>
      <c r="BC1531" s="42"/>
      <c r="BD1531" s="42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42"/>
      <c r="BQ1531" s="42"/>
      <c r="BR1531" s="42"/>
      <c r="BS1531" s="42"/>
      <c r="BT1531" s="42"/>
      <c r="BU1531" s="42"/>
      <c r="BV1531" s="42"/>
      <c r="BW1531" s="42"/>
      <c r="BX1531" s="42"/>
      <c r="BY1531" s="42"/>
      <c r="BZ1531" s="42"/>
      <c r="CA1531" s="42"/>
      <c r="CB1531" s="42"/>
      <c r="CC1531" s="42"/>
      <c r="CD1531" s="42"/>
      <c r="CE1531" s="42"/>
    </row>
    <row r="1532" spans="1:83" x14ac:dyDescent="0.25">
      <c r="A1532" s="42"/>
      <c r="B1532" s="42"/>
      <c r="C1532" s="42"/>
      <c r="D1532" s="42"/>
      <c r="E1532" s="42"/>
      <c r="F1532" s="42"/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42"/>
      <c r="AB1532" s="42"/>
      <c r="AC1532" s="42"/>
      <c r="AD1532" s="42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2"/>
      <c r="AO1532" s="42"/>
      <c r="AP1532" s="42"/>
      <c r="AQ1532" s="42"/>
      <c r="AR1532" s="42"/>
      <c r="AS1532" s="42"/>
      <c r="AT1532" s="42"/>
      <c r="AU1532" s="42"/>
      <c r="AV1532" s="42"/>
      <c r="AW1532" s="42"/>
      <c r="AX1532" s="42"/>
      <c r="AY1532" s="42"/>
      <c r="AZ1532" s="42"/>
      <c r="BA1532" s="42"/>
      <c r="BB1532" s="42"/>
      <c r="BC1532" s="42"/>
      <c r="BD1532" s="42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42"/>
      <c r="BQ1532" s="42"/>
      <c r="BR1532" s="42"/>
      <c r="BS1532" s="42"/>
      <c r="BT1532" s="42"/>
      <c r="BU1532" s="42"/>
      <c r="BV1532" s="42"/>
      <c r="BW1532" s="42"/>
      <c r="BX1532" s="42"/>
      <c r="BY1532" s="42"/>
      <c r="BZ1532" s="42"/>
      <c r="CA1532" s="42"/>
      <c r="CB1532" s="42"/>
      <c r="CC1532" s="42"/>
      <c r="CD1532" s="42"/>
      <c r="CE1532" s="42"/>
    </row>
    <row r="1533" spans="1:83" x14ac:dyDescent="0.25">
      <c r="A1533" s="42"/>
      <c r="B1533" s="42"/>
      <c r="C1533" s="42"/>
      <c r="D1533" s="42"/>
      <c r="E1533" s="42"/>
      <c r="F1533" s="42"/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42"/>
      <c r="AB1533" s="42"/>
      <c r="AC1533" s="42"/>
      <c r="AD1533" s="42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2"/>
      <c r="AO1533" s="42"/>
      <c r="AP1533" s="42"/>
      <c r="AQ1533" s="42"/>
      <c r="AR1533" s="42"/>
      <c r="AS1533" s="42"/>
      <c r="AT1533" s="42"/>
      <c r="AU1533" s="42"/>
      <c r="AV1533" s="42"/>
      <c r="AW1533" s="42"/>
      <c r="AX1533" s="42"/>
      <c r="AY1533" s="42"/>
      <c r="AZ1533" s="42"/>
      <c r="BA1533" s="42"/>
      <c r="BB1533" s="42"/>
      <c r="BC1533" s="42"/>
      <c r="BD1533" s="42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42"/>
      <c r="BQ1533" s="42"/>
      <c r="BR1533" s="42"/>
      <c r="BS1533" s="42"/>
      <c r="BT1533" s="42"/>
      <c r="BU1533" s="42"/>
      <c r="BV1533" s="42"/>
      <c r="BW1533" s="42"/>
      <c r="BX1533" s="42"/>
      <c r="BY1533" s="42"/>
      <c r="BZ1533" s="42"/>
      <c r="CA1533" s="42"/>
      <c r="CB1533" s="42"/>
      <c r="CC1533" s="42"/>
      <c r="CD1533" s="42"/>
      <c r="CE1533" s="42"/>
    </row>
    <row r="1534" spans="1:83" x14ac:dyDescent="0.25">
      <c r="A1534" s="42"/>
      <c r="B1534" s="42"/>
      <c r="C1534" s="42"/>
      <c r="D1534" s="42"/>
      <c r="E1534" s="42"/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42"/>
      <c r="AB1534" s="42"/>
      <c r="AC1534" s="42"/>
      <c r="AD1534" s="42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2"/>
      <c r="AO1534" s="42"/>
      <c r="AP1534" s="42"/>
      <c r="AQ1534" s="42"/>
      <c r="AR1534" s="42"/>
      <c r="AS1534" s="42"/>
      <c r="AT1534" s="42"/>
      <c r="AU1534" s="42"/>
      <c r="AV1534" s="42"/>
      <c r="AW1534" s="42"/>
      <c r="AX1534" s="42"/>
      <c r="AY1534" s="42"/>
      <c r="AZ1534" s="42"/>
      <c r="BA1534" s="42"/>
      <c r="BB1534" s="42"/>
      <c r="BC1534" s="42"/>
      <c r="BD1534" s="42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42"/>
      <c r="BQ1534" s="42"/>
      <c r="BR1534" s="42"/>
      <c r="BS1534" s="42"/>
      <c r="BT1534" s="42"/>
      <c r="BU1534" s="42"/>
      <c r="BV1534" s="42"/>
      <c r="BW1534" s="42"/>
      <c r="BX1534" s="42"/>
      <c r="BY1534" s="42"/>
      <c r="BZ1534" s="42"/>
      <c r="CA1534" s="42"/>
      <c r="CB1534" s="42"/>
      <c r="CC1534" s="42"/>
      <c r="CD1534" s="42"/>
      <c r="CE1534" s="42"/>
    </row>
    <row r="1535" spans="1:83" x14ac:dyDescent="0.25">
      <c r="A1535" s="42"/>
      <c r="B1535" s="42"/>
      <c r="C1535" s="42"/>
      <c r="D1535" s="42"/>
      <c r="E1535" s="42"/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42"/>
      <c r="AB1535" s="42"/>
      <c r="AC1535" s="42"/>
      <c r="AD1535" s="42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2"/>
      <c r="AO1535" s="42"/>
      <c r="AP1535" s="42"/>
      <c r="AQ1535" s="42"/>
      <c r="AR1535" s="42"/>
      <c r="AS1535" s="42"/>
      <c r="AT1535" s="42"/>
      <c r="AU1535" s="42"/>
      <c r="AV1535" s="42"/>
      <c r="AW1535" s="42"/>
      <c r="AX1535" s="42"/>
      <c r="AY1535" s="42"/>
      <c r="AZ1535" s="42"/>
      <c r="BA1535" s="42"/>
      <c r="BB1535" s="42"/>
      <c r="BC1535" s="42"/>
      <c r="BD1535" s="42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42"/>
      <c r="BQ1535" s="42"/>
      <c r="BR1535" s="42"/>
      <c r="BS1535" s="42"/>
      <c r="BT1535" s="42"/>
      <c r="BU1535" s="42"/>
      <c r="BV1535" s="42"/>
      <c r="BW1535" s="42"/>
      <c r="BX1535" s="42"/>
      <c r="BY1535" s="42"/>
      <c r="BZ1535" s="42"/>
      <c r="CA1535" s="42"/>
      <c r="CB1535" s="42"/>
      <c r="CC1535" s="42"/>
      <c r="CD1535" s="42"/>
      <c r="CE1535" s="42"/>
    </row>
    <row r="1536" spans="1:83" x14ac:dyDescent="0.25">
      <c r="A1536" s="42"/>
      <c r="B1536" s="42"/>
      <c r="C1536" s="42"/>
      <c r="D1536" s="42"/>
      <c r="E1536" s="42"/>
      <c r="F1536" s="42"/>
      <c r="G1536" s="42"/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42"/>
      <c r="AB1536" s="42"/>
      <c r="AC1536" s="42"/>
      <c r="AD1536" s="42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2"/>
      <c r="AO1536" s="42"/>
      <c r="AP1536" s="42"/>
      <c r="AQ1536" s="42"/>
      <c r="AR1536" s="42"/>
      <c r="AS1536" s="42"/>
      <c r="AT1536" s="42"/>
      <c r="AU1536" s="42"/>
      <c r="AV1536" s="42"/>
      <c r="AW1536" s="42"/>
      <c r="AX1536" s="42"/>
      <c r="AY1536" s="42"/>
      <c r="AZ1536" s="42"/>
      <c r="BA1536" s="42"/>
      <c r="BB1536" s="42"/>
      <c r="BC1536" s="42"/>
      <c r="BD1536" s="42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42"/>
      <c r="BQ1536" s="42"/>
      <c r="BR1536" s="42"/>
      <c r="BS1536" s="42"/>
      <c r="BT1536" s="42"/>
      <c r="BU1536" s="42"/>
      <c r="BV1536" s="42"/>
      <c r="BW1536" s="42"/>
      <c r="BX1536" s="42"/>
      <c r="BY1536" s="42"/>
      <c r="BZ1536" s="42"/>
      <c r="CA1536" s="42"/>
      <c r="CB1536" s="42"/>
      <c r="CC1536" s="42"/>
      <c r="CD1536" s="42"/>
      <c r="CE1536" s="42"/>
    </row>
    <row r="1537" spans="1:83" x14ac:dyDescent="0.25">
      <c r="A1537" s="42"/>
      <c r="B1537" s="42"/>
      <c r="C1537" s="42"/>
      <c r="D1537" s="42"/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42"/>
      <c r="AB1537" s="42"/>
      <c r="AC1537" s="42"/>
      <c r="AD1537" s="42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2"/>
      <c r="AO1537" s="42"/>
      <c r="AP1537" s="42"/>
      <c r="AQ1537" s="42"/>
      <c r="AR1537" s="42"/>
      <c r="AS1537" s="42"/>
      <c r="AT1537" s="42"/>
      <c r="AU1537" s="42"/>
      <c r="AV1537" s="42"/>
      <c r="AW1537" s="42"/>
      <c r="AX1537" s="42"/>
      <c r="AY1537" s="42"/>
      <c r="AZ1537" s="42"/>
      <c r="BA1537" s="42"/>
      <c r="BB1537" s="42"/>
      <c r="BC1537" s="42"/>
      <c r="BD1537" s="42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42"/>
      <c r="BQ1537" s="42"/>
      <c r="BR1537" s="42"/>
      <c r="BS1537" s="42"/>
      <c r="BT1537" s="42"/>
      <c r="BU1537" s="42"/>
      <c r="BV1537" s="42"/>
      <c r="BW1537" s="42"/>
      <c r="BX1537" s="42"/>
      <c r="BY1537" s="42"/>
      <c r="BZ1537" s="42"/>
      <c r="CA1537" s="42"/>
      <c r="CB1537" s="42"/>
      <c r="CC1537" s="42"/>
      <c r="CD1537" s="42"/>
      <c r="CE1537" s="42"/>
    </row>
    <row r="1538" spans="1:83" x14ac:dyDescent="0.25">
      <c r="A1538" s="42"/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42"/>
      <c r="AB1538" s="42"/>
      <c r="AC1538" s="42"/>
      <c r="AD1538" s="42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2"/>
      <c r="AO1538" s="42"/>
      <c r="AP1538" s="42"/>
      <c r="AQ1538" s="42"/>
      <c r="AR1538" s="42"/>
      <c r="AS1538" s="42"/>
      <c r="AT1538" s="42"/>
      <c r="AU1538" s="42"/>
      <c r="AV1538" s="42"/>
      <c r="AW1538" s="42"/>
      <c r="AX1538" s="42"/>
      <c r="AY1538" s="42"/>
      <c r="AZ1538" s="42"/>
      <c r="BA1538" s="42"/>
      <c r="BB1538" s="42"/>
      <c r="BC1538" s="42"/>
      <c r="BD1538" s="42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42"/>
      <c r="BQ1538" s="42"/>
      <c r="BR1538" s="42"/>
      <c r="BS1538" s="42"/>
      <c r="BT1538" s="42"/>
      <c r="BU1538" s="42"/>
      <c r="BV1538" s="42"/>
      <c r="BW1538" s="42"/>
      <c r="BX1538" s="42"/>
      <c r="BY1538" s="42"/>
      <c r="BZ1538" s="42"/>
      <c r="CA1538" s="42"/>
      <c r="CB1538" s="42"/>
      <c r="CC1538" s="42"/>
      <c r="CD1538" s="42"/>
      <c r="CE1538" s="42"/>
    </row>
    <row r="1539" spans="1:83" x14ac:dyDescent="0.25">
      <c r="A1539" s="42"/>
      <c r="B1539" s="42"/>
      <c r="C1539" s="42"/>
      <c r="D1539" s="42"/>
      <c r="E1539" s="42"/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42"/>
      <c r="AB1539" s="42"/>
      <c r="AC1539" s="42"/>
      <c r="AD1539" s="42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2"/>
      <c r="AO1539" s="42"/>
      <c r="AP1539" s="42"/>
      <c r="AQ1539" s="42"/>
      <c r="AR1539" s="42"/>
      <c r="AS1539" s="42"/>
      <c r="AT1539" s="42"/>
      <c r="AU1539" s="42"/>
      <c r="AV1539" s="42"/>
      <c r="AW1539" s="42"/>
      <c r="AX1539" s="42"/>
      <c r="AY1539" s="42"/>
      <c r="AZ1539" s="42"/>
      <c r="BA1539" s="42"/>
      <c r="BB1539" s="42"/>
      <c r="BC1539" s="42"/>
      <c r="BD1539" s="42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42"/>
      <c r="BQ1539" s="42"/>
      <c r="BR1539" s="42"/>
      <c r="BS1539" s="42"/>
      <c r="BT1539" s="42"/>
      <c r="BU1539" s="42"/>
      <c r="BV1539" s="42"/>
      <c r="BW1539" s="42"/>
      <c r="BX1539" s="42"/>
      <c r="BY1539" s="42"/>
      <c r="BZ1539" s="42"/>
      <c r="CA1539" s="42"/>
      <c r="CB1539" s="42"/>
      <c r="CC1539" s="42"/>
      <c r="CD1539" s="42"/>
      <c r="CE1539" s="42"/>
    </row>
    <row r="1540" spans="1:83" x14ac:dyDescent="0.25">
      <c r="A1540" s="42"/>
      <c r="B1540" s="42"/>
      <c r="C1540" s="42"/>
      <c r="D1540" s="42"/>
      <c r="E1540" s="42"/>
      <c r="F1540" s="42"/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42"/>
      <c r="AB1540" s="42"/>
      <c r="AC1540" s="42"/>
      <c r="AD1540" s="42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2"/>
      <c r="AO1540" s="42"/>
      <c r="AP1540" s="42"/>
      <c r="AQ1540" s="42"/>
      <c r="AR1540" s="42"/>
      <c r="AS1540" s="42"/>
      <c r="AT1540" s="42"/>
      <c r="AU1540" s="42"/>
      <c r="AV1540" s="42"/>
      <c r="AW1540" s="42"/>
      <c r="AX1540" s="42"/>
      <c r="AY1540" s="42"/>
      <c r="AZ1540" s="42"/>
      <c r="BA1540" s="42"/>
      <c r="BB1540" s="42"/>
      <c r="BC1540" s="42"/>
      <c r="BD1540" s="42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42"/>
      <c r="BQ1540" s="42"/>
      <c r="BR1540" s="42"/>
      <c r="BS1540" s="42"/>
      <c r="BT1540" s="42"/>
      <c r="BU1540" s="42"/>
      <c r="BV1540" s="42"/>
      <c r="BW1540" s="42"/>
      <c r="BX1540" s="42"/>
      <c r="BY1540" s="42"/>
      <c r="BZ1540" s="42"/>
      <c r="CA1540" s="42"/>
      <c r="CB1540" s="42"/>
      <c r="CC1540" s="42"/>
      <c r="CD1540" s="42"/>
      <c r="CE1540" s="42"/>
    </row>
    <row r="1541" spans="1:83" x14ac:dyDescent="0.25">
      <c r="A1541" s="42"/>
      <c r="B1541" s="42"/>
      <c r="C1541" s="42"/>
      <c r="D1541" s="42"/>
      <c r="E1541" s="42"/>
      <c r="F1541" s="42"/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42"/>
      <c r="AB1541" s="42"/>
      <c r="AC1541" s="42"/>
      <c r="AD1541" s="42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2"/>
      <c r="AO1541" s="42"/>
      <c r="AP1541" s="42"/>
      <c r="AQ1541" s="42"/>
      <c r="AR1541" s="42"/>
      <c r="AS1541" s="42"/>
      <c r="AT1541" s="42"/>
      <c r="AU1541" s="42"/>
      <c r="AV1541" s="42"/>
      <c r="AW1541" s="42"/>
      <c r="AX1541" s="42"/>
      <c r="AY1541" s="42"/>
      <c r="AZ1541" s="42"/>
      <c r="BA1541" s="42"/>
      <c r="BB1541" s="42"/>
      <c r="BC1541" s="42"/>
      <c r="BD1541" s="42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42"/>
      <c r="BQ1541" s="42"/>
      <c r="BR1541" s="42"/>
      <c r="BS1541" s="42"/>
      <c r="BT1541" s="42"/>
      <c r="BU1541" s="42"/>
      <c r="BV1541" s="42"/>
      <c r="BW1541" s="42"/>
      <c r="BX1541" s="42"/>
      <c r="BY1541" s="42"/>
      <c r="BZ1541" s="42"/>
      <c r="CA1541" s="42"/>
      <c r="CB1541" s="42"/>
      <c r="CC1541" s="42"/>
      <c r="CD1541" s="42"/>
      <c r="CE1541" s="42"/>
    </row>
    <row r="1542" spans="1:83" x14ac:dyDescent="0.25">
      <c r="A1542" s="42"/>
      <c r="B1542" s="42"/>
      <c r="C1542" s="42"/>
      <c r="D1542" s="42"/>
      <c r="E1542" s="42"/>
      <c r="F1542" s="42"/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42"/>
      <c r="AB1542" s="42"/>
      <c r="AC1542" s="42"/>
      <c r="AD1542" s="42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2"/>
      <c r="AO1542" s="42"/>
      <c r="AP1542" s="42"/>
      <c r="AQ1542" s="42"/>
      <c r="AR1542" s="42"/>
      <c r="AS1542" s="42"/>
      <c r="AT1542" s="42"/>
      <c r="AU1542" s="42"/>
      <c r="AV1542" s="42"/>
      <c r="AW1542" s="42"/>
      <c r="AX1542" s="42"/>
      <c r="AY1542" s="42"/>
      <c r="AZ1542" s="42"/>
      <c r="BA1542" s="42"/>
      <c r="BB1542" s="42"/>
      <c r="BC1542" s="42"/>
      <c r="BD1542" s="42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42"/>
      <c r="BQ1542" s="42"/>
      <c r="BR1542" s="42"/>
      <c r="BS1542" s="42"/>
      <c r="BT1542" s="42"/>
      <c r="BU1542" s="42"/>
      <c r="BV1542" s="42"/>
      <c r="BW1542" s="42"/>
      <c r="BX1542" s="42"/>
      <c r="BY1542" s="42"/>
      <c r="BZ1542" s="42"/>
      <c r="CA1542" s="42"/>
      <c r="CB1542" s="42"/>
      <c r="CC1542" s="42"/>
      <c r="CD1542" s="42"/>
      <c r="CE1542" s="42"/>
    </row>
    <row r="1543" spans="1:83" x14ac:dyDescent="0.25">
      <c r="A1543" s="42"/>
      <c r="B1543" s="42"/>
      <c r="C1543" s="42"/>
      <c r="D1543" s="42"/>
      <c r="E1543" s="42"/>
      <c r="F1543" s="42"/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42"/>
      <c r="AB1543" s="42"/>
      <c r="AC1543" s="42"/>
      <c r="AD1543" s="42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2"/>
      <c r="AO1543" s="42"/>
      <c r="AP1543" s="42"/>
      <c r="AQ1543" s="42"/>
      <c r="AR1543" s="42"/>
      <c r="AS1543" s="42"/>
      <c r="AT1543" s="42"/>
      <c r="AU1543" s="42"/>
      <c r="AV1543" s="42"/>
      <c r="AW1543" s="42"/>
      <c r="AX1543" s="42"/>
      <c r="AY1543" s="42"/>
      <c r="AZ1543" s="42"/>
      <c r="BA1543" s="42"/>
      <c r="BB1543" s="42"/>
      <c r="BC1543" s="42"/>
      <c r="BD1543" s="42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42"/>
      <c r="BQ1543" s="42"/>
      <c r="BR1543" s="42"/>
      <c r="BS1543" s="42"/>
      <c r="BT1543" s="42"/>
      <c r="BU1543" s="42"/>
      <c r="BV1543" s="42"/>
      <c r="BW1543" s="42"/>
      <c r="BX1543" s="42"/>
      <c r="BY1543" s="42"/>
      <c r="BZ1543" s="42"/>
      <c r="CA1543" s="42"/>
      <c r="CB1543" s="42"/>
      <c r="CC1543" s="42"/>
      <c r="CD1543" s="42"/>
      <c r="CE1543" s="42"/>
    </row>
    <row r="1544" spans="1:83" x14ac:dyDescent="0.25">
      <c r="A1544" s="42"/>
      <c r="B1544" s="42"/>
      <c r="C1544" s="42"/>
      <c r="D1544" s="42"/>
      <c r="E1544" s="42"/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42"/>
      <c r="AB1544" s="42"/>
      <c r="AC1544" s="42"/>
      <c r="AD1544" s="42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2"/>
      <c r="AO1544" s="42"/>
      <c r="AP1544" s="42"/>
      <c r="AQ1544" s="42"/>
      <c r="AR1544" s="42"/>
      <c r="AS1544" s="42"/>
      <c r="AT1544" s="42"/>
      <c r="AU1544" s="42"/>
      <c r="AV1544" s="42"/>
      <c r="AW1544" s="42"/>
      <c r="AX1544" s="42"/>
      <c r="AY1544" s="42"/>
      <c r="AZ1544" s="42"/>
      <c r="BA1544" s="42"/>
      <c r="BB1544" s="42"/>
      <c r="BC1544" s="42"/>
      <c r="BD1544" s="42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42"/>
      <c r="BQ1544" s="42"/>
      <c r="BR1544" s="42"/>
      <c r="BS1544" s="42"/>
      <c r="BT1544" s="42"/>
      <c r="BU1544" s="42"/>
      <c r="BV1544" s="42"/>
      <c r="BW1544" s="42"/>
      <c r="BX1544" s="42"/>
      <c r="BY1544" s="42"/>
      <c r="BZ1544" s="42"/>
      <c r="CA1544" s="42"/>
      <c r="CB1544" s="42"/>
      <c r="CC1544" s="42"/>
      <c r="CD1544" s="42"/>
      <c r="CE1544" s="42"/>
    </row>
    <row r="1545" spans="1:83" x14ac:dyDescent="0.25">
      <c r="A1545" s="42"/>
      <c r="B1545" s="42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42"/>
      <c r="AB1545" s="42"/>
      <c r="AC1545" s="42"/>
      <c r="AD1545" s="42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2"/>
      <c r="AO1545" s="42"/>
      <c r="AP1545" s="42"/>
      <c r="AQ1545" s="42"/>
      <c r="AR1545" s="42"/>
      <c r="AS1545" s="42"/>
      <c r="AT1545" s="42"/>
      <c r="AU1545" s="42"/>
      <c r="AV1545" s="42"/>
      <c r="AW1545" s="42"/>
      <c r="AX1545" s="42"/>
      <c r="AY1545" s="42"/>
      <c r="AZ1545" s="42"/>
      <c r="BA1545" s="42"/>
      <c r="BB1545" s="42"/>
      <c r="BC1545" s="42"/>
      <c r="BD1545" s="42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42"/>
      <c r="BQ1545" s="42"/>
      <c r="BR1545" s="42"/>
      <c r="BS1545" s="42"/>
      <c r="BT1545" s="42"/>
      <c r="BU1545" s="42"/>
      <c r="BV1545" s="42"/>
      <c r="BW1545" s="42"/>
      <c r="BX1545" s="42"/>
      <c r="BY1545" s="42"/>
      <c r="BZ1545" s="42"/>
      <c r="CA1545" s="42"/>
      <c r="CB1545" s="42"/>
      <c r="CC1545" s="42"/>
      <c r="CD1545" s="42"/>
      <c r="CE1545" s="42"/>
    </row>
    <row r="1546" spans="1:83" x14ac:dyDescent="0.25">
      <c r="A1546" s="42"/>
      <c r="B1546" s="42"/>
      <c r="C1546" s="42"/>
      <c r="D1546" s="42"/>
      <c r="E1546" s="42"/>
      <c r="F1546" s="42"/>
      <c r="G1546" s="42"/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42"/>
      <c r="AB1546" s="42"/>
      <c r="AC1546" s="42"/>
      <c r="AD1546" s="42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2"/>
      <c r="AO1546" s="42"/>
      <c r="AP1546" s="42"/>
      <c r="AQ1546" s="42"/>
      <c r="AR1546" s="42"/>
      <c r="AS1546" s="42"/>
      <c r="AT1546" s="42"/>
      <c r="AU1546" s="42"/>
      <c r="AV1546" s="42"/>
      <c r="AW1546" s="42"/>
      <c r="AX1546" s="42"/>
      <c r="AY1546" s="42"/>
      <c r="AZ1546" s="42"/>
      <c r="BA1546" s="42"/>
      <c r="BB1546" s="42"/>
      <c r="BC1546" s="42"/>
      <c r="BD1546" s="42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42"/>
      <c r="BQ1546" s="42"/>
      <c r="BR1546" s="42"/>
      <c r="BS1546" s="42"/>
      <c r="BT1546" s="42"/>
      <c r="BU1546" s="42"/>
      <c r="BV1546" s="42"/>
      <c r="BW1546" s="42"/>
      <c r="BX1546" s="42"/>
      <c r="BY1546" s="42"/>
      <c r="BZ1546" s="42"/>
      <c r="CA1546" s="42"/>
      <c r="CB1546" s="42"/>
      <c r="CC1546" s="42"/>
      <c r="CD1546" s="42"/>
      <c r="CE1546" s="42"/>
    </row>
    <row r="1547" spans="1:83" x14ac:dyDescent="0.25">
      <c r="A1547" s="42"/>
      <c r="B1547" s="42"/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42"/>
      <c r="AB1547" s="42"/>
      <c r="AC1547" s="42"/>
      <c r="AD1547" s="42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2"/>
      <c r="AO1547" s="42"/>
      <c r="AP1547" s="42"/>
      <c r="AQ1547" s="42"/>
      <c r="AR1547" s="42"/>
      <c r="AS1547" s="42"/>
      <c r="AT1547" s="42"/>
      <c r="AU1547" s="42"/>
      <c r="AV1547" s="42"/>
      <c r="AW1547" s="42"/>
      <c r="AX1547" s="42"/>
      <c r="AY1547" s="42"/>
      <c r="AZ1547" s="42"/>
      <c r="BA1547" s="42"/>
      <c r="BB1547" s="42"/>
      <c r="BC1547" s="42"/>
      <c r="BD1547" s="42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42"/>
      <c r="BQ1547" s="42"/>
      <c r="BR1547" s="42"/>
      <c r="BS1547" s="42"/>
      <c r="BT1547" s="42"/>
      <c r="BU1547" s="42"/>
      <c r="BV1547" s="42"/>
      <c r="BW1547" s="42"/>
      <c r="BX1547" s="42"/>
      <c r="BY1547" s="42"/>
      <c r="BZ1547" s="42"/>
      <c r="CA1547" s="42"/>
      <c r="CB1547" s="42"/>
      <c r="CC1547" s="42"/>
      <c r="CD1547" s="42"/>
      <c r="CE1547" s="42"/>
    </row>
    <row r="1548" spans="1:83" x14ac:dyDescent="0.25">
      <c r="A1548" s="42"/>
      <c r="B1548" s="42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42"/>
      <c r="AB1548" s="42"/>
      <c r="AC1548" s="42"/>
      <c r="AD1548" s="42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2"/>
      <c r="AO1548" s="42"/>
      <c r="AP1548" s="42"/>
      <c r="AQ1548" s="42"/>
      <c r="AR1548" s="42"/>
      <c r="AS1548" s="42"/>
      <c r="AT1548" s="42"/>
      <c r="AU1548" s="42"/>
      <c r="AV1548" s="42"/>
      <c r="AW1548" s="42"/>
      <c r="AX1548" s="42"/>
      <c r="AY1548" s="42"/>
      <c r="AZ1548" s="42"/>
      <c r="BA1548" s="42"/>
      <c r="BB1548" s="42"/>
      <c r="BC1548" s="42"/>
      <c r="BD1548" s="42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42"/>
      <c r="BQ1548" s="42"/>
      <c r="BR1548" s="42"/>
      <c r="BS1548" s="42"/>
      <c r="BT1548" s="42"/>
      <c r="BU1548" s="42"/>
      <c r="BV1548" s="42"/>
      <c r="BW1548" s="42"/>
      <c r="BX1548" s="42"/>
      <c r="BY1548" s="42"/>
      <c r="BZ1548" s="42"/>
      <c r="CA1548" s="42"/>
      <c r="CB1548" s="42"/>
      <c r="CC1548" s="42"/>
      <c r="CD1548" s="42"/>
      <c r="CE1548" s="42"/>
    </row>
    <row r="1549" spans="1:83" x14ac:dyDescent="0.25">
      <c r="A1549" s="42"/>
      <c r="B1549" s="42"/>
      <c r="C1549" s="42"/>
      <c r="D1549" s="42"/>
      <c r="E1549" s="42"/>
      <c r="F1549" s="42"/>
      <c r="G1549" s="42"/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42"/>
      <c r="AB1549" s="42"/>
      <c r="AC1549" s="42"/>
      <c r="AD1549" s="42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2"/>
      <c r="AO1549" s="42"/>
      <c r="AP1549" s="42"/>
      <c r="AQ1549" s="42"/>
      <c r="AR1549" s="42"/>
      <c r="AS1549" s="42"/>
      <c r="AT1549" s="42"/>
      <c r="AU1549" s="42"/>
      <c r="AV1549" s="42"/>
      <c r="AW1549" s="42"/>
      <c r="AX1549" s="42"/>
      <c r="AY1549" s="42"/>
      <c r="AZ1549" s="42"/>
      <c r="BA1549" s="42"/>
      <c r="BB1549" s="42"/>
      <c r="BC1549" s="42"/>
      <c r="BD1549" s="42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42"/>
      <c r="BQ1549" s="42"/>
      <c r="BR1549" s="42"/>
      <c r="BS1549" s="42"/>
      <c r="BT1549" s="42"/>
      <c r="BU1549" s="42"/>
      <c r="BV1549" s="42"/>
      <c r="BW1549" s="42"/>
      <c r="BX1549" s="42"/>
      <c r="BY1549" s="42"/>
      <c r="BZ1549" s="42"/>
      <c r="CA1549" s="42"/>
      <c r="CB1549" s="42"/>
      <c r="CC1549" s="42"/>
      <c r="CD1549" s="42"/>
      <c r="CE1549" s="42"/>
    </row>
    <row r="1550" spans="1:83" x14ac:dyDescent="0.25">
      <c r="A1550" s="42"/>
      <c r="B1550" s="42"/>
      <c r="C1550" s="42"/>
      <c r="D1550" s="42"/>
      <c r="E1550" s="42"/>
      <c r="F1550" s="42"/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42"/>
      <c r="AB1550" s="42"/>
      <c r="AC1550" s="42"/>
      <c r="AD1550" s="42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2"/>
      <c r="AO1550" s="42"/>
      <c r="AP1550" s="42"/>
      <c r="AQ1550" s="42"/>
      <c r="AR1550" s="42"/>
      <c r="AS1550" s="42"/>
      <c r="AT1550" s="42"/>
      <c r="AU1550" s="42"/>
      <c r="AV1550" s="42"/>
      <c r="AW1550" s="42"/>
      <c r="AX1550" s="42"/>
      <c r="AY1550" s="42"/>
      <c r="AZ1550" s="42"/>
      <c r="BA1550" s="42"/>
      <c r="BB1550" s="42"/>
      <c r="BC1550" s="42"/>
      <c r="BD1550" s="42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42"/>
      <c r="BQ1550" s="42"/>
      <c r="BR1550" s="42"/>
      <c r="BS1550" s="42"/>
      <c r="BT1550" s="42"/>
      <c r="BU1550" s="42"/>
      <c r="BV1550" s="42"/>
      <c r="BW1550" s="42"/>
      <c r="BX1550" s="42"/>
      <c r="BY1550" s="42"/>
      <c r="BZ1550" s="42"/>
      <c r="CA1550" s="42"/>
      <c r="CB1550" s="42"/>
      <c r="CC1550" s="42"/>
      <c r="CD1550" s="42"/>
      <c r="CE1550" s="42"/>
    </row>
    <row r="1551" spans="1:83" x14ac:dyDescent="0.25">
      <c r="A1551" s="42"/>
      <c r="B1551" s="42"/>
      <c r="C1551" s="42"/>
      <c r="D1551" s="42"/>
      <c r="E1551" s="42"/>
      <c r="F1551" s="42"/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42"/>
      <c r="AB1551" s="42"/>
      <c r="AC1551" s="42"/>
      <c r="AD1551" s="42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2"/>
      <c r="AO1551" s="42"/>
      <c r="AP1551" s="42"/>
      <c r="AQ1551" s="42"/>
      <c r="AR1551" s="42"/>
      <c r="AS1551" s="42"/>
      <c r="AT1551" s="42"/>
      <c r="AU1551" s="42"/>
      <c r="AV1551" s="42"/>
      <c r="AW1551" s="42"/>
      <c r="AX1551" s="42"/>
      <c r="AY1551" s="42"/>
      <c r="AZ1551" s="42"/>
      <c r="BA1551" s="42"/>
      <c r="BB1551" s="42"/>
      <c r="BC1551" s="42"/>
      <c r="BD1551" s="42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42"/>
      <c r="BQ1551" s="42"/>
      <c r="BR1551" s="42"/>
      <c r="BS1551" s="42"/>
      <c r="BT1551" s="42"/>
      <c r="BU1551" s="42"/>
      <c r="BV1551" s="42"/>
      <c r="BW1551" s="42"/>
      <c r="BX1551" s="42"/>
      <c r="BY1551" s="42"/>
      <c r="BZ1551" s="42"/>
      <c r="CA1551" s="42"/>
      <c r="CB1551" s="42"/>
      <c r="CC1551" s="42"/>
      <c r="CD1551" s="42"/>
      <c r="CE1551" s="42"/>
    </row>
    <row r="1552" spans="1:83" x14ac:dyDescent="0.25">
      <c r="A1552" s="42"/>
      <c r="B1552" s="42"/>
      <c r="C1552" s="42"/>
      <c r="D1552" s="42"/>
      <c r="E1552" s="42"/>
      <c r="F1552" s="42"/>
      <c r="G1552" s="42"/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42"/>
      <c r="AB1552" s="42"/>
      <c r="AC1552" s="42"/>
      <c r="AD1552" s="42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2"/>
      <c r="AO1552" s="42"/>
      <c r="AP1552" s="42"/>
      <c r="AQ1552" s="42"/>
      <c r="AR1552" s="42"/>
      <c r="AS1552" s="42"/>
      <c r="AT1552" s="42"/>
      <c r="AU1552" s="42"/>
      <c r="AV1552" s="42"/>
      <c r="AW1552" s="42"/>
      <c r="AX1552" s="42"/>
      <c r="AY1552" s="42"/>
      <c r="AZ1552" s="42"/>
      <c r="BA1552" s="42"/>
      <c r="BB1552" s="42"/>
      <c r="BC1552" s="42"/>
      <c r="BD1552" s="42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42"/>
      <c r="BQ1552" s="42"/>
      <c r="BR1552" s="42"/>
      <c r="BS1552" s="42"/>
      <c r="BT1552" s="42"/>
      <c r="BU1552" s="42"/>
      <c r="BV1552" s="42"/>
      <c r="BW1552" s="42"/>
      <c r="BX1552" s="42"/>
      <c r="BY1552" s="42"/>
      <c r="BZ1552" s="42"/>
      <c r="CA1552" s="42"/>
      <c r="CB1552" s="42"/>
      <c r="CC1552" s="42"/>
      <c r="CD1552" s="42"/>
      <c r="CE1552" s="42"/>
    </row>
    <row r="1553" spans="1:83" x14ac:dyDescent="0.25">
      <c r="A1553" s="42"/>
      <c r="B1553" s="42"/>
      <c r="C1553" s="42"/>
      <c r="D1553" s="42"/>
      <c r="E1553" s="42"/>
      <c r="F1553" s="42"/>
      <c r="G1553" s="42"/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42"/>
      <c r="AB1553" s="42"/>
      <c r="AC1553" s="42"/>
      <c r="AD1553" s="42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2"/>
      <c r="AO1553" s="42"/>
      <c r="AP1553" s="42"/>
      <c r="AQ1553" s="42"/>
      <c r="AR1553" s="42"/>
      <c r="AS1553" s="42"/>
      <c r="AT1553" s="42"/>
      <c r="AU1553" s="42"/>
      <c r="AV1553" s="42"/>
      <c r="AW1553" s="42"/>
      <c r="AX1553" s="42"/>
      <c r="AY1553" s="42"/>
      <c r="AZ1553" s="42"/>
      <c r="BA1553" s="42"/>
      <c r="BB1553" s="42"/>
      <c r="BC1553" s="42"/>
      <c r="BD1553" s="42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42"/>
      <c r="BQ1553" s="42"/>
      <c r="BR1553" s="42"/>
      <c r="BS1553" s="42"/>
      <c r="BT1553" s="42"/>
      <c r="BU1553" s="42"/>
      <c r="BV1553" s="42"/>
      <c r="BW1553" s="42"/>
      <c r="BX1553" s="42"/>
      <c r="BY1553" s="42"/>
      <c r="BZ1553" s="42"/>
      <c r="CA1553" s="42"/>
      <c r="CB1553" s="42"/>
      <c r="CC1553" s="42"/>
      <c r="CD1553" s="42"/>
      <c r="CE1553" s="42"/>
    </row>
    <row r="1554" spans="1:83" x14ac:dyDescent="0.25">
      <c r="A1554" s="42"/>
      <c r="B1554" s="42"/>
      <c r="C1554" s="42"/>
      <c r="D1554" s="42"/>
      <c r="E1554" s="42"/>
      <c r="F1554" s="42"/>
      <c r="G1554" s="42"/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42"/>
      <c r="AB1554" s="42"/>
      <c r="AC1554" s="42"/>
      <c r="AD1554" s="42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2"/>
      <c r="AO1554" s="42"/>
      <c r="AP1554" s="42"/>
      <c r="AQ1554" s="42"/>
      <c r="AR1554" s="42"/>
      <c r="AS1554" s="42"/>
      <c r="AT1554" s="42"/>
      <c r="AU1554" s="42"/>
      <c r="AV1554" s="42"/>
      <c r="AW1554" s="42"/>
      <c r="AX1554" s="42"/>
      <c r="AY1554" s="42"/>
      <c r="AZ1554" s="42"/>
      <c r="BA1554" s="42"/>
      <c r="BB1554" s="42"/>
      <c r="BC1554" s="42"/>
      <c r="BD1554" s="42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42"/>
      <c r="BQ1554" s="42"/>
      <c r="BR1554" s="42"/>
      <c r="BS1554" s="42"/>
      <c r="BT1554" s="42"/>
      <c r="BU1554" s="42"/>
      <c r="BV1554" s="42"/>
      <c r="BW1554" s="42"/>
      <c r="BX1554" s="42"/>
      <c r="BY1554" s="42"/>
      <c r="BZ1554" s="42"/>
      <c r="CA1554" s="42"/>
      <c r="CB1554" s="42"/>
      <c r="CC1554" s="42"/>
      <c r="CD1554" s="42"/>
      <c r="CE1554" s="42"/>
    </row>
    <row r="1555" spans="1:83" x14ac:dyDescent="0.25">
      <c r="A1555" s="42"/>
      <c r="B1555" s="42"/>
      <c r="C1555" s="42"/>
      <c r="D1555" s="42"/>
      <c r="E1555" s="42"/>
      <c r="F1555" s="42"/>
      <c r="G1555" s="42"/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42"/>
      <c r="AB1555" s="42"/>
      <c r="AC1555" s="42"/>
      <c r="AD1555" s="42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2"/>
      <c r="AO1555" s="42"/>
      <c r="AP1555" s="42"/>
      <c r="AQ1555" s="42"/>
      <c r="AR1555" s="42"/>
      <c r="AS1555" s="42"/>
      <c r="AT1555" s="42"/>
      <c r="AU1555" s="42"/>
      <c r="AV1555" s="42"/>
      <c r="AW1555" s="42"/>
      <c r="AX1555" s="42"/>
      <c r="AY1555" s="42"/>
      <c r="AZ1555" s="42"/>
      <c r="BA1555" s="42"/>
      <c r="BB1555" s="42"/>
      <c r="BC1555" s="42"/>
      <c r="BD1555" s="42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42"/>
      <c r="BQ1555" s="42"/>
      <c r="BR1555" s="42"/>
      <c r="BS1555" s="42"/>
      <c r="BT1555" s="42"/>
      <c r="BU1555" s="42"/>
      <c r="BV1555" s="42"/>
      <c r="BW1555" s="42"/>
      <c r="BX1555" s="42"/>
      <c r="BY1555" s="42"/>
      <c r="BZ1555" s="42"/>
      <c r="CA1555" s="42"/>
      <c r="CB1555" s="42"/>
      <c r="CC1555" s="42"/>
      <c r="CD1555" s="42"/>
      <c r="CE1555" s="42"/>
    </row>
    <row r="1556" spans="1:83" x14ac:dyDescent="0.25">
      <c r="A1556" s="42"/>
      <c r="B1556" s="42"/>
      <c r="C1556" s="42"/>
      <c r="D1556" s="42"/>
      <c r="E1556" s="42"/>
      <c r="F1556" s="42"/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42"/>
      <c r="AB1556" s="42"/>
      <c r="AC1556" s="42"/>
      <c r="AD1556" s="42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2"/>
      <c r="AO1556" s="42"/>
      <c r="AP1556" s="42"/>
      <c r="AQ1556" s="42"/>
      <c r="AR1556" s="42"/>
      <c r="AS1556" s="42"/>
      <c r="AT1556" s="42"/>
      <c r="AU1556" s="42"/>
      <c r="AV1556" s="42"/>
      <c r="AW1556" s="42"/>
      <c r="AX1556" s="42"/>
      <c r="AY1556" s="42"/>
      <c r="AZ1556" s="42"/>
      <c r="BA1556" s="42"/>
      <c r="BB1556" s="42"/>
      <c r="BC1556" s="42"/>
      <c r="BD1556" s="42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42"/>
      <c r="BQ1556" s="42"/>
      <c r="BR1556" s="42"/>
      <c r="BS1556" s="42"/>
      <c r="BT1556" s="42"/>
      <c r="BU1556" s="42"/>
      <c r="BV1556" s="42"/>
      <c r="BW1556" s="42"/>
      <c r="BX1556" s="42"/>
      <c r="BY1556" s="42"/>
      <c r="BZ1556" s="42"/>
      <c r="CA1556" s="42"/>
      <c r="CB1556" s="42"/>
      <c r="CC1556" s="42"/>
      <c r="CD1556" s="42"/>
      <c r="CE1556" s="42"/>
    </row>
    <row r="1557" spans="1:83" x14ac:dyDescent="0.25">
      <c r="A1557" s="42"/>
      <c r="B1557" s="42"/>
      <c r="C1557" s="42"/>
      <c r="D1557" s="42"/>
      <c r="E1557" s="42"/>
      <c r="F1557" s="42"/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42"/>
      <c r="AB1557" s="42"/>
      <c r="AC1557" s="42"/>
      <c r="AD1557" s="42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2"/>
      <c r="AO1557" s="42"/>
      <c r="AP1557" s="42"/>
      <c r="AQ1557" s="42"/>
      <c r="AR1557" s="42"/>
      <c r="AS1557" s="42"/>
      <c r="AT1557" s="42"/>
      <c r="AU1557" s="42"/>
      <c r="AV1557" s="42"/>
      <c r="AW1557" s="42"/>
      <c r="AX1557" s="42"/>
      <c r="AY1557" s="42"/>
      <c r="AZ1557" s="42"/>
      <c r="BA1557" s="42"/>
      <c r="BB1557" s="42"/>
      <c r="BC1557" s="42"/>
      <c r="BD1557" s="42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42"/>
      <c r="BQ1557" s="42"/>
      <c r="BR1557" s="42"/>
      <c r="BS1557" s="42"/>
      <c r="BT1557" s="42"/>
      <c r="BU1557" s="42"/>
      <c r="BV1557" s="42"/>
      <c r="BW1557" s="42"/>
      <c r="BX1557" s="42"/>
      <c r="BY1557" s="42"/>
      <c r="BZ1557" s="42"/>
      <c r="CA1557" s="42"/>
      <c r="CB1557" s="42"/>
      <c r="CC1557" s="42"/>
      <c r="CD1557" s="42"/>
      <c r="CE1557" s="42"/>
    </row>
    <row r="1558" spans="1:83" x14ac:dyDescent="0.25">
      <c r="A1558" s="42"/>
      <c r="B1558" s="42"/>
      <c r="C1558" s="42"/>
      <c r="D1558" s="42"/>
      <c r="E1558" s="42"/>
      <c r="F1558" s="42"/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42"/>
      <c r="AB1558" s="42"/>
      <c r="AC1558" s="42"/>
      <c r="AD1558" s="42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2"/>
      <c r="AO1558" s="42"/>
      <c r="AP1558" s="42"/>
      <c r="AQ1558" s="42"/>
      <c r="AR1558" s="42"/>
      <c r="AS1558" s="42"/>
      <c r="AT1558" s="42"/>
      <c r="AU1558" s="42"/>
      <c r="AV1558" s="42"/>
      <c r="AW1558" s="42"/>
      <c r="AX1558" s="42"/>
      <c r="AY1558" s="42"/>
      <c r="AZ1558" s="42"/>
      <c r="BA1558" s="42"/>
      <c r="BB1558" s="42"/>
      <c r="BC1558" s="42"/>
      <c r="BD1558" s="42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42"/>
      <c r="BQ1558" s="42"/>
      <c r="BR1558" s="42"/>
      <c r="BS1558" s="42"/>
      <c r="BT1558" s="42"/>
      <c r="BU1558" s="42"/>
      <c r="BV1558" s="42"/>
      <c r="BW1558" s="42"/>
      <c r="BX1558" s="42"/>
      <c r="BY1558" s="42"/>
      <c r="BZ1558" s="42"/>
      <c r="CA1558" s="42"/>
      <c r="CB1558" s="42"/>
      <c r="CC1558" s="42"/>
      <c r="CD1558" s="42"/>
      <c r="CE1558" s="42"/>
    </row>
    <row r="1559" spans="1:83" x14ac:dyDescent="0.25">
      <c r="A1559" s="42"/>
      <c r="B1559" s="42"/>
      <c r="C1559" s="42"/>
      <c r="D1559" s="42"/>
      <c r="E1559" s="42"/>
      <c r="F1559" s="42"/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42"/>
      <c r="AB1559" s="42"/>
      <c r="AC1559" s="42"/>
      <c r="AD1559" s="42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2"/>
      <c r="AO1559" s="42"/>
      <c r="AP1559" s="42"/>
      <c r="AQ1559" s="42"/>
      <c r="AR1559" s="42"/>
      <c r="AS1559" s="42"/>
      <c r="AT1559" s="42"/>
      <c r="AU1559" s="42"/>
      <c r="AV1559" s="42"/>
      <c r="AW1559" s="42"/>
      <c r="AX1559" s="42"/>
      <c r="AY1559" s="42"/>
      <c r="AZ1559" s="42"/>
      <c r="BA1559" s="42"/>
      <c r="BB1559" s="42"/>
      <c r="BC1559" s="42"/>
      <c r="BD1559" s="42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42"/>
      <c r="BQ1559" s="42"/>
      <c r="BR1559" s="42"/>
      <c r="BS1559" s="42"/>
      <c r="BT1559" s="42"/>
      <c r="BU1559" s="42"/>
      <c r="BV1559" s="42"/>
      <c r="BW1559" s="42"/>
      <c r="BX1559" s="42"/>
      <c r="BY1559" s="42"/>
      <c r="BZ1559" s="42"/>
      <c r="CA1559" s="42"/>
      <c r="CB1559" s="42"/>
      <c r="CC1559" s="42"/>
      <c r="CD1559" s="42"/>
      <c r="CE1559" s="42"/>
    </row>
    <row r="1560" spans="1:83" x14ac:dyDescent="0.25">
      <c r="A1560" s="42"/>
      <c r="B1560" s="42"/>
      <c r="C1560" s="42"/>
      <c r="D1560" s="42"/>
      <c r="E1560" s="42"/>
      <c r="F1560" s="42"/>
      <c r="G1560" s="42"/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42"/>
      <c r="AB1560" s="42"/>
      <c r="AC1560" s="42"/>
      <c r="AD1560" s="42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2"/>
      <c r="AO1560" s="42"/>
      <c r="AP1560" s="42"/>
      <c r="AQ1560" s="42"/>
      <c r="AR1560" s="42"/>
      <c r="AS1560" s="42"/>
      <c r="AT1560" s="42"/>
      <c r="AU1560" s="42"/>
      <c r="AV1560" s="42"/>
      <c r="AW1560" s="42"/>
      <c r="AX1560" s="42"/>
      <c r="AY1560" s="42"/>
      <c r="AZ1560" s="42"/>
      <c r="BA1560" s="42"/>
      <c r="BB1560" s="42"/>
      <c r="BC1560" s="42"/>
      <c r="BD1560" s="42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42"/>
      <c r="BQ1560" s="42"/>
      <c r="BR1560" s="42"/>
      <c r="BS1560" s="42"/>
      <c r="BT1560" s="42"/>
      <c r="BU1560" s="42"/>
      <c r="BV1560" s="42"/>
      <c r="BW1560" s="42"/>
      <c r="BX1560" s="42"/>
      <c r="BY1560" s="42"/>
      <c r="BZ1560" s="42"/>
      <c r="CA1560" s="42"/>
      <c r="CB1560" s="42"/>
      <c r="CC1560" s="42"/>
      <c r="CD1560" s="42"/>
      <c r="CE1560" s="42"/>
    </row>
    <row r="1561" spans="1:83" x14ac:dyDescent="0.25">
      <c r="A1561" s="42"/>
      <c r="B1561" s="42"/>
      <c r="C1561" s="42"/>
      <c r="D1561" s="42"/>
      <c r="E1561" s="42"/>
      <c r="F1561" s="42"/>
      <c r="G1561" s="42"/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42"/>
      <c r="AB1561" s="42"/>
      <c r="AC1561" s="42"/>
      <c r="AD1561" s="42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2"/>
      <c r="AO1561" s="42"/>
      <c r="AP1561" s="42"/>
      <c r="AQ1561" s="42"/>
      <c r="AR1561" s="42"/>
      <c r="AS1561" s="42"/>
      <c r="AT1561" s="42"/>
      <c r="AU1561" s="42"/>
      <c r="AV1561" s="42"/>
      <c r="AW1561" s="42"/>
      <c r="AX1561" s="42"/>
      <c r="AY1561" s="42"/>
      <c r="AZ1561" s="42"/>
      <c r="BA1561" s="42"/>
      <c r="BB1561" s="42"/>
      <c r="BC1561" s="42"/>
      <c r="BD1561" s="42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42"/>
      <c r="BQ1561" s="42"/>
      <c r="BR1561" s="42"/>
      <c r="BS1561" s="42"/>
      <c r="BT1561" s="42"/>
      <c r="BU1561" s="42"/>
      <c r="BV1561" s="42"/>
      <c r="BW1561" s="42"/>
      <c r="BX1561" s="42"/>
      <c r="BY1561" s="42"/>
      <c r="BZ1561" s="42"/>
      <c r="CA1561" s="42"/>
      <c r="CB1561" s="42"/>
      <c r="CC1561" s="42"/>
      <c r="CD1561" s="42"/>
      <c r="CE1561" s="42"/>
    </row>
    <row r="1562" spans="1:83" x14ac:dyDescent="0.25">
      <c r="A1562" s="42"/>
      <c r="B1562" s="42"/>
      <c r="C1562" s="42"/>
      <c r="D1562" s="42"/>
      <c r="E1562" s="42"/>
      <c r="F1562" s="42"/>
      <c r="G1562" s="42"/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42"/>
      <c r="AB1562" s="42"/>
      <c r="AC1562" s="42"/>
      <c r="AD1562" s="42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2"/>
      <c r="AO1562" s="42"/>
      <c r="AP1562" s="42"/>
      <c r="AQ1562" s="42"/>
      <c r="AR1562" s="42"/>
      <c r="AS1562" s="42"/>
      <c r="AT1562" s="42"/>
      <c r="AU1562" s="42"/>
      <c r="AV1562" s="42"/>
      <c r="AW1562" s="42"/>
      <c r="AX1562" s="42"/>
      <c r="AY1562" s="42"/>
      <c r="AZ1562" s="42"/>
      <c r="BA1562" s="42"/>
      <c r="BB1562" s="42"/>
      <c r="BC1562" s="42"/>
      <c r="BD1562" s="42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42"/>
      <c r="BQ1562" s="42"/>
      <c r="BR1562" s="42"/>
      <c r="BS1562" s="42"/>
      <c r="BT1562" s="42"/>
      <c r="BU1562" s="42"/>
      <c r="BV1562" s="42"/>
      <c r="BW1562" s="42"/>
      <c r="BX1562" s="42"/>
      <c r="BY1562" s="42"/>
      <c r="BZ1562" s="42"/>
      <c r="CA1562" s="42"/>
      <c r="CB1562" s="42"/>
      <c r="CC1562" s="42"/>
      <c r="CD1562" s="42"/>
      <c r="CE1562" s="42"/>
    </row>
    <row r="1563" spans="1:83" x14ac:dyDescent="0.25">
      <c r="A1563" s="42"/>
      <c r="B1563" s="42"/>
      <c r="C1563" s="42"/>
      <c r="D1563" s="42"/>
      <c r="E1563" s="42"/>
      <c r="F1563" s="42"/>
      <c r="G1563" s="42"/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42"/>
      <c r="AB1563" s="42"/>
      <c r="AC1563" s="42"/>
      <c r="AD1563" s="42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2"/>
      <c r="AO1563" s="42"/>
      <c r="AP1563" s="42"/>
      <c r="AQ1563" s="42"/>
      <c r="AR1563" s="42"/>
      <c r="AS1563" s="42"/>
      <c r="AT1563" s="42"/>
      <c r="AU1563" s="42"/>
      <c r="AV1563" s="42"/>
      <c r="AW1563" s="42"/>
      <c r="AX1563" s="42"/>
      <c r="AY1563" s="42"/>
      <c r="AZ1563" s="42"/>
      <c r="BA1563" s="42"/>
      <c r="BB1563" s="42"/>
      <c r="BC1563" s="42"/>
      <c r="BD1563" s="42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42"/>
      <c r="BQ1563" s="42"/>
      <c r="BR1563" s="42"/>
      <c r="BS1563" s="42"/>
      <c r="BT1563" s="42"/>
      <c r="BU1563" s="42"/>
      <c r="BV1563" s="42"/>
      <c r="BW1563" s="42"/>
      <c r="BX1563" s="42"/>
      <c r="BY1563" s="42"/>
      <c r="BZ1563" s="42"/>
      <c r="CA1563" s="42"/>
      <c r="CB1563" s="42"/>
      <c r="CC1563" s="42"/>
      <c r="CD1563" s="42"/>
      <c r="CE1563" s="42"/>
    </row>
    <row r="1564" spans="1:83" x14ac:dyDescent="0.25">
      <c r="A1564" s="42"/>
      <c r="B1564" s="42"/>
      <c r="C1564" s="42"/>
      <c r="D1564" s="42"/>
      <c r="E1564" s="42"/>
      <c r="F1564" s="42"/>
      <c r="G1564" s="42"/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42"/>
      <c r="AB1564" s="42"/>
      <c r="AC1564" s="42"/>
      <c r="AD1564" s="42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2"/>
      <c r="AO1564" s="42"/>
      <c r="AP1564" s="42"/>
      <c r="AQ1564" s="42"/>
      <c r="AR1564" s="42"/>
      <c r="AS1564" s="42"/>
      <c r="AT1564" s="42"/>
      <c r="AU1564" s="42"/>
      <c r="AV1564" s="42"/>
      <c r="AW1564" s="42"/>
      <c r="AX1564" s="42"/>
      <c r="AY1564" s="42"/>
      <c r="AZ1564" s="42"/>
      <c r="BA1564" s="42"/>
      <c r="BB1564" s="42"/>
      <c r="BC1564" s="42"/>
      <c r="BD1564" s="42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42"/>
      <c r="BQ1564" s="42"/>
      <c r="BR1564" s="42"/>
      <c r="BS1564" s="42"/>
      <c r="BT1564" s="42"/>
      <c r="BU1564" s="42"/>
      <c r="BV1564" s="42"/>
      <c r="BW1564" s="42"/>
      <c r="BX1564" s="42"/>
      <c r="BY1564" s="42"/>
      <c r="BZ1564" s="42"/>
      <c r="CA1564" s="42"/>
      <c r="CB1564" s="42"/>
      <c r="CC1564" s="42"/>
      <c r="CD1564" s="42"/>
      <c r="CE1564" s="42"/>
    </row>
    <row r="1565" spans="1:83" x14ac:dyDescent="0.25">
      <c r="A1565" s="42"/>
      <c r="B1565" s="42"/>
      <c r="C1565" s="42"/>
      <c r="D1565" s="42"/>
      <c r="E1565" s="42"/>
      <c r="F1565" s="42"/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42"/>
      <c r="AB1565" s="42"/>
      <c r="AC1565" s="42"/>
      <c r="AD1565" s="42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2"/>
      <c r="AO1565" s="42"/>
      <c r="AP1565" s="42"/>
      <c r="AQ1565" s="42"/>
      <c r="AR1565" s="42"/>
      <c r="AS1565" s="42"/>
      <c r="AT1565" s="42"/>
      <c r="AU1565" s="42"/>
      <c r="AV1565" s="42"/>
      <c r="AW1565" s="42"/>
      <c r="AX1565" s="42"/>
      <c r="AY1565" s="42"/>
      <c r="AZ1565" s="42"/>
      <c r="BA1565" s="42"/>
      <c r="BB1565" s="42"/>
      <c r="BC1565" s="42"/>
      <c r="BD1565" s="42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42"/>
      <c r="BQ1565" s="42"/>
      <c r="BR1565" s="42"/>
      <c r="BS1565" s="42"/>
      <c r="BT1565" s="42"/>
      <c r="BU1565" s="42"/>
      <c r="BV1565" s="42"/>
      <c r="BW1565" s="42"/>
      <c r="BX1565" s="42"/>
      <c r="BY1565" s="42"/>
      <c r="BZ1565" s="42"/>
      <c r="CA1565" s="42"/>
      <c r="CB1565" s="42"/>
      <c r="CC1565" s="42"/>
      <c r="CD1565" s="42"/>
      <c r="CE1565" s="42"/>
    </row>
    <row r="1566" spans="1:83" x14ac:dyDescent="0.25">
      <c r="A1566" s="42"/>
      <c r="B1566" s="42"/>
      <c r="C1566" s="42"/>
      <c r="D1566" s="42"/>
      <c r="E1566" s="42"/>
      <c r="F1566" s="42"/>
      <c r="G1566" s="42"/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42"/>
      <c r="AB1566" s="42"/>
      <c r="AC1566" s="42"/>
      <c r="AD1566" s="42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2"/>
      <c r="AO1566" s="42"/>
      <c r="AP1566" s="42"/>
      <c r="AQ1566" s="42"/>
      <c r="AR1566" s="42"/>
      <c r="AS1566" s="42"/>
      <c r="AT1566" s="42"/>
      <c r="AU1566" s="42"/>
      <c r="AV1566" s="42"/>
      <c r="AW1566" s="42"/>
      <c r="AX1566" s="42"/>
      <c r="AY1566" s="42"/>
      <c r="AZ1566" s="42"/>
      <c r="BA1566" s="42"/>
      <c r="BB1566" s="42"/>
      <c r="BC1566" s="42"/>
      <c r="BD1566" s="42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42"/>
      <c r="BQ1566" s="42"/>
      <c r="BR1566" s="42"/>
      <c r="BS1566" s="42"/>
      <c r="BT1566" s="42"/>
      <c r="BU1566" s="42"/>
      <c r="BV1566" s="42"/>
      <c r="BW1566" s="42"/>
      <c r="BX1566" s="42"/>
      <c r="BY1566" s="42"/>
      <c r="BZ1566" s="42"/>
      <c r="CA1566" s="42"/>
      <c r="CB1566" s="42"/>
      <c r="CC1566" s="42"/>
      <c r="CD1566" s="42"/>
      <c r="CE1566" s="42"/>
    </row>
    <row r="1567" spans="1:83" x14ac:dyDescent="0.25">
      <c r="A1567" s="42"/>
      <c r="B1567" s="42"/>
      <c r="C1567" s="42"/>
      <c r="D1567" s="42"/>
      <c r="E1567" s="42"/>
      <c r="F1567" s="42"/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42"/>
      <c r="AB1567" s="42"/>
      <c r="AC1567" s="42"/>
      <c r="AD1567" s="42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2"/>
      <c r="AO1567" s="42"/>
      <c r="AP1567" s="42"/>
      <c r="AQ1567" s="42"/>
      <c r="AR1567" s="42"/>
      <c r="AS1567" s="42"/>
      <c r="AT1567" s="42"/>
      <c r="AU1567" s="42"/>
      <c r="AV1567" s="42"/>
      <c r="AW1567" s="42"/>
      <c r="AX1567" s="42"/>
      <c r="AY1567" s="42"/>
      <c r="AZ1567" s="42"/>
      <c r="BA1567" s="42"/>
      <c r="BB1567" s="42"/>
      <c r="BC1567" s="42"/>
      <c r="BD1567" s="42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42"/>
      <c r="BQ1567" s="42"/>
      <c r="BR1567" s="42"/>
      <c r="BS1567" s="42"/>
      <c r="BT1567" s="42"/>
      <c r="BU1567" s="42"/>
      <c r="BV1567" s="42"/>
      <c r="BW1567" s="42"/>
      <c r="BX1567" s="42"/>
      <c r="BY1567" s="42"/>
      <c r="BZ1567" s="42"/>
      <c r="CA1567" s="42"/>
      <c r="CB1567" s="42"/>
      <c r="CC1567" s="42"/>
      <c r="CD1567" s="42"/>
      <c r="CE1567" s="42"/>
    </row>
    <row r="1568" spans="1:83" x14ac:dyDescent="0.25">
      <c r="A1568" s="42"/>
      <c r="B1568" s="42"/>
      <c r="C1568" s="42"/>
      <c r="D1568" s="42"/>
      <c r="E1568" s="42"/>
      <c r="F1568" s="42"/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42"/>
      <c r="AB1568" s="42"/>
      <c r="AC1568" s="42"/>
      <c r="AD1568" s="42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2"/>
      <c r="AO1568" s="42"/>
      <c r="AP1568" s="42"/>
      <c r="AQ1568" s="42"/>
      <c r="AR1568" s="42"/>
      <c r="AS1568" s="42"/>
      <c r="AT1568" s="42"/>
      <c r="AU1568" s="42"/>
      <c r="AV1568" s="42"/>
      <c r="AW1568" s="42"/>
      <c r="AX1568" s="42"/>
      <c r="AY1568" s="42"/>
      <c r="AZ1568" s="42"/>
      <c r="BA1568" s="42"/>
      <c r="BB1568" s="42"/>
      <c r="BC1568" s="42"/>
      <c r="BD1568" s="42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42"/>
      <c r="BQ1568" s="42"/>
      <c r="BR1568" s="42"/>
      <c r="BS1568" s="42"/>
      <c r="BT1568" s="42"/>
      <c r="BU1568" s="42"/>
      <c r="BV1568" s="42"/>
      <c r="BW1568" s="42"/>
      <c r="BX1568" s="42"/>
      <c r="BY1568" s="42"/>
      <c r="BZ1568" s="42"/>
      <c r="CA1568" s="42"/>
      <c r="CB1568" s="42"/>
      <c r="CC1568" s="42"/>
      <c r="CD1568" s="42"/>
      <c r="CE1568" s="42"/>
    </row>
    <row r="1569" spans="1:83" x14ac:dyDescent="0.25">
      <c r="A1569" s="42"/>
      <c r="B1569" s="42"/>
      <c r="C1569" s="42"/>
      <c r="D1569" s="42"/>
      <c r="E1569" s="42"/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42"/>
      <c r="AB1569" s="42"/>
      <c r="AC1569" s="42"/>
      <c r="AD1569" s="42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2"/>
      <c r="AO1569" s="42"/>
      <c r="AP1569" s="42"/>
      <c r="AQ1569" s="42"/>
      <c r="AR1569" s="42"/>
      <c r="AS1569" s="42"/>
      <c r="AT1569" s="42"/>
      <c r="AU1569" s="42"/>
      <c r="AV1569" s="42"/>
      <c r="AW1569" s="42"/>
      <c r="AX1569" s="42"/>
      <c r="AY1569" s="42"/>
      <c r="AZ1569" s="42"/>
      <c r="BA1569" s="42"/>
      <c r="BB1569" s="42"/>
      <c r="BC1569" s="42"/>
      <c r="BD1569" s="42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42"/>
      <c r="BQ1569" s="42"/>
      <c r="BR1569" s="42"/>
      <c r="BS1569" s="42"/>
      <c r="BT1569" s="42"/>
      <c r="BU1569" s="42"/>
      <c r="BV1569" s="42"/>
      <c r="BW1569" s="42"/>
      <c r="BX1569" s="42"/>
      <c r="BY1569" s="42"/>
      <c r="BZ1569" s="42"/>
      <c r="CA1569" s="42"/>
      <c r="CB1569" s="42"/>
      <c r="CC1569" s="42"/>
      <c r="CD1569" s="42"/>
      <c r="CE1569" s="42"/>
    </row>
    <row r="1570" spans="1:83" x14ac:dyDescent="0.25">
      <c r="A1570" s="42"/>
      <c r="B1570" s="42"/>
      <c r="C1570" s="42"/>
      <c r="D1570" s="42"/>
      <c r="E1570" s="42"/>
      <c r="F1570" s="42"/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42"/>
      <c r="AB1570" s="42"/>
      <c r="AC1570" s="42"/>
      <c r="AD1570" s="42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2"/>
      <c r="AO1570" s="42"/>
      <c r="AP1570" s="42"/>
      <c r="AQ1570" s="42"/>
      <c r="AR1570" s="42"/>
      <c r="AS1570" s="42"/>
      <c r="AT1570" s="42"/>
      <c r="AU1570" s="42"/>
      <c r="AV1570" s="42"/>
      <c r="AW1570" s="42"/>
      <c r="AX1570" s="42"/>
      <c r="AY1570" s="42"/>
      <c r="AZ1570" s="42"/>
      <c r="BA1570" s="42"/>
      <c r="BB1570" s="42"/>
      <c r="BC1570" s="42"/>
      <c r="BD1570" s="42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42"/>
      <c r="BQ1570" s="42"/>
      <c r="BR1570" s="42"/>
      <c r="BS1570" s="42"/>
      <c r="BT1570" s="42"/>
      <c r="BU1570" s="42"/>
      <c r="BV1570" s="42"/>
      <c r="BW1570" s="42"/>
      <c r="BX1570" s="42"/>
      <c r="BY1570" s="42"/>
      <c r="BZ1570" s="42"/>
      <c r="CA1570" s="42"/>
      <c r="CB1570" s="42"/>
      <c r="CC1570" s="42"/>
      <c r="CD1570" s="42"/>
      <c r="CE1570" s="42"/>
    </row>
    <row r="1571" spans="1:83" x14ac:dyDescent="0.25">
      <c r="A1571" s="42"/>
      <c r="B1571" s="42"/>
      <c r="C1571" s="42"/>
      <c r="D1571" s="42"/>
      <c r="E1571" s="42"/>
      <c r="F1571" s="42"/>
      <c r="G1571" s="42"/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42"/>
      <c r="AB1571" s="42"/>
      <c r="AC1571" s="42"/>
      <c r="AD1571" s="42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2"/>
      <c r="AO1571" s="42"/>
      <c r="AP1571" s="42"/>
      <c r="AQ1571" s="42"/>
      <c r="AR1571" s="42"/>
      <c r="AS1571" s="42"/>
      <c r="AT1571" s="42"/>
      <c r="AU1571" s="42"/>
      <c r="AV1571" s="42"/>
      <c r="AW1571" s="42"/>
      <c r="AX1571" s="42"/>
      <c r="AY1571" s="42"/>
      <c r="AZ1571" s="42"/>
      <c r="BA1571" s="42"/>
      <c r="BB1571" s="42"/>
      <c r="BC1571" s="42"/>
      <c r="BD1571" s="42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42"/>
      <c r="BQ1571" s="42"/>
      <c r="BR1571" s="42"/>
      <c r="BS1571" s="42"/>
      <c r="BT1571" s="42"/>
      <c r="BU1571" s="42"/>
      <c r="BV1571" s="42"/>
      <c r="BW1571" s="42"/>
      <c r="BX1571" s="42"/>
      <c r="BY1571" s="42"/>
      <c r="BZ1571" s="42"/>
      <c r="CA1571" s="42"/>
      <c r="CB1571" s="42"/>
      <c r="CC1571" s="42"/>
      <c r="CD1571" s="42"/>
      <c r="CE1571" s="42"/>
    </row>
    <row r="1572" spans="1:83" x14ac:dyDescent="0.25">
      <c r="A1572" s="42"/>
      <c r="B1572" s="42"/>
      <c r="C1572" s="42"/>
      <c r="D1572" s="42"/>
      <c r="E1572" s="42"/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42"/>
      <c r="AB1572" s="42"/>
      <c r="AC1572" s="42"/>
      <c r="AD1572" s="42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2"/>
      <c r="AO1572" s="42"/>
      <c r="AP1572" s="42"/>
      <c r="AQ1572" s="42"/>
      <c r="AR1572" s="42"/>
      <c r="AS1572" s="42"/>
      <c r="AT1572" s="42"/>
      <c r="AU1572" s="42"/>
      <c r="AV1572" s="42"/>
      <c r="AW1572" s="42"/>
      <c r="AX1572" s="42"/>
      <c r="AY1572" s="42"/>
      <c r="AZ1572" s="42"/>
      <c r="BA1572" s="42"/>
      <c r="BB1572" s="42"/>
      <c r="BC1572" s="42"/>
      <c r="BD1572" s="42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42"/>
      <c r="BQ1572" s="42"/>
      <c r="BR1572" s="42"/>
      <c r="BS1572" s="42"/>
      <c r="BT1572" s="42"/>
      <c r="BU1572" s="42"/>
      <c r="BV1572" s="42"/>
      <c r="BW1572" s="42"/>
      <c r="BX1572" s="42"/>
      <c r="BY1572" s="42"/>
      <c r="BZ1572" s="42"/>
      <c r="CA1572" s="42"/>
      <c r="CB1572" s="42"/>
      <c r="CC1572" s="42"/>
      <c r="CD1572" s="42"/>
      <c r="CE1572" s="42"/>
    </row>
    <row r="1573" spans="1:83" x14ac:dyDescent="0.25">
      <c r="A1573" s="42"/>
      <c r="B1573" s="42"/>
      <c r="C1573" s="42"/>
      <c r="D1573" s="42"/>
      <c r="E1573" s="42"/>
      <c r="F1573" s="42"/>
      <c r="G1573" s="42"/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42"/>
      <c r="AB1573" s="42"/>
      <c r="AC1573" s="42"/>
      <c r="AD1573" s="42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2"/>
      <c r="AO1573" s="42"/>
      <c r="AP1573" s="42"/>
      <c r="AQ1573" s="42"/>
      <c r="AR1573" s="42"/>
      <c r="AS1573" s="42"/>
      <c r="AT1573" s="42"/>
      <c r="AU1573" s="42"/>
      <c r="AV1573" s="42"/>
      <c r="AW1573" s="42"/>
      <c r="AX1573" s="42"/>
      <c r="AY1573" s="42"/>
      <c r="AZ1573" s="42"/>
      <c r="BA1573" s="42"/>
      <c r="BB1573" s="42"/>
      <c r="BC1573" s="42"/>
      <c r="BD1573" s="42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42"/>
      <c r="BQ1573" s="42"/>
      <c r="BR1573" s="42"/>
      <c r="BS1573" s="42"/>
      <c r="BT1573" s="42"/>
      <c r="BU1573" s="42"/>
      <c r="BV1573" s="42"/>
      <c r="BW1573" s="42"/>
      <c r="BX1573" s="42"/>
      <c r="BY1573" s="42"/>
      <c r="BZ1573" s="42"/>
      <c r="CA1573" s="42"/>
      <c r="CB1573" s="42"/>
      <c r="CC1573" s="42"/>
      <c r="CD1573" s="42"/>
      <c r="CE1573" s="42"/>
    </row>
    <row r="1574" spans="1:83" x14ac:dyDescent="0.25">
      <c r="A1574" s="42"/>
      <c r="B1574" s="42"/>
      <c r="C1574" s="42"/>
      <c r="D1574" s="42"/>
      <c r="E1574" s="42"/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42"/>
      <c r="AB1574" s="42"/>
      <c r="AC1574" s="42"/>
      <c r="AD1574" s="42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2"/>
      <c r="AO1574" s="42"/>
      <c r="AP1574" s="42"/>
      <c r="AQ1574" s="42"/>
      <c r="AR1574" s="42"/>
      <c r="AS1574" s="42"/>
      <c r="AT1574" s="42"/>
      <c r="AU1574" s="42"/>
      <c r="AV1574" s="42"/>
      <c r="AW1574" s="42"/>
      <c r="AX1574" s="42"/>
      <c r="AY1574" s="42"/>
      <c r="AZ1574" s="42"/>
      <c r="BA1574" s="42"/>
      <c r="BB1574" s="42"/>
      <c r="BC1574" s="42"/>
      <c r="BD1574" s="42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42"/>
      <c r="BQ1574" s="42"/>
      <c r="BR1574" s="42"/>
      <c r="BS1574" s="42"/>
      <c r="BT1574" s="42"/>
      <c r="BU1574" s="42"/>
      <c r="BV1574" s="42"/>
      <c r="BW1574" s="42"/>
      <c r="BX1574" s="42"/>
      <c r="BY1574" s="42"/>
      <c r="BZ1574" s="42"/>
      <c r="CA1574" s="42"/>
      <c r="CB1574" s="42"/>
      <c r="CC1574" s="42"/>
      <c r="CD1574" s="42"/>
      <c r="CE1574" s="42"/>
    </row>
    <row r="1575" spans="1:83" x14ac:dyDescent="0.25">
      <c r="A1575" s="42"/>
      <c r="B1575" s="42"/>
      <c r="C1575" s="42"/>
      <c r="D1575" s="42"/>
      <c r="E1575" s="42"/>
      <c r="F1575" s="42"/>
      <c r="G1575" s="42"/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42"/>
      <c r="AB1575" s="42"/>
      <c r="AC1575" s="42"/>
      <c r="AD1575" s="42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2"/>
      <c r="AO1575" s="42"/>
      <c r="AP1575" s="42"/>
      <c r="AQ1575" s="42"/>
      <c r="AR1575" s="42"/>
      <c r="AS1575" s="42"/>
      <c r="AT1575" s="42"/>
      <c r="AU1575" s="42"/>
      <c r="AV1575" s="42"/>
      <c r="AW1575" s="42"/>
      <c r="AX1575" s="42"/>
      <c r="AY1575" s="42"/>
      <c r="AZ1575" s="42"/>
      <c r="BA1575" s="42"/>
      <c r="BB1575" s="42"/>
      <c r="BC1575" s="42"/>
      <c r="BD1575" s="42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42"/>
      <c r="BQ1575" s="42"/>
      <c r="BR1575" s="42"/>
      <c r="BS1575" s="42"/>
      <c r="BT1575" s="42"/>
      <c r="BU1575" s="42"/>
      <c r="BV1575" s="42"/>
      <c r="BW1575" s="42"/>
      <c r="BX1575" s="42"/>
      <c r="BY1575" s="42"/>
      <c r="BZ1575" s="42"/>
      <c r="CA1575" s="42"/>
      <c r="CB1575" s="42"/>
      <c r="CC1575" s="42"/>
      <c r="CD1575" s="42"/>
      <c r="CE1575" s="42"/>
    </row>
    <row r="1576" spans="1:83" x14ac:dyDescent="0.25">
      <c r="A1576" s="42"/>
      <c r="B1576" s="42"/>
      <c r="C1576" s="42"/>
      <c r="D1576" s="42"/>
      <c r="E1576" s="42"/>
      <c r="F1576" s="42"/>
      <c r="G1576" s="42"/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42"/>
      <c r="AB1576" s="42"/>
      <c r="AC1576" s="42"/>
      <c r="AD1576" s="42"/>
      <c r="AE1576" s="42"/>
      <c r="AF1576" s="42"/>
      <c r="AG1576" s="42"/>
      <c r="AH1576" s="42"/>
      <c r="AI1576" s="42"/>
      <c r="AJ1576" s="42"/>
      <c r="AK1576" s="42"/>
      <c r="AL1576" s="42"/>
      <c r="AM1576" s="42"/>
      <c r="AN1576" s="42"/>
      <c r="AO1576" s="42"/>
      <c r="AP1576" s="42"/>
      <c r="AQ1576" s="42"/>
      <c r="AR1576" s="42"/>
      <c r="AS1576" s="42"/>
      <c r="AT1576" s="42"/>
      <c r="AU1576" s="42"/>
      <c r="AV1576" s="42"/>
      <c r="AW1576" s="42"/>
      <c r="AX1576" s="42"/>
      <c r="AY1576" s="42"/>
      <c r="AZ1576" s="42"/>
      <c r="BA1576" s="42"/>
      <c r="BB1576" s="42"/>
      <c r="BC1576" s="42"/>
      <c r="BD1576" s="42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42"/>
      <c r="BQ1576" s="42"/>
      <c r="BR1576" s="42"/>
      <c r="BS1576" s="42"/>
      <c r="BT1576" s="42"/>
      <c r="BU1576" s="42"/>
      <c r="BV1576" s="42"/>
      <c r="BW1576" s="42"/>
      <c r="BX1576" s="42"/>
      <c r="BY1576" s="42"/>
      <c r="BZ1576" s="42"/>
      <c r="CA1576" s="42"/>
      <c r="CB1576" s="42"/>
      <c r="CC1576" s="42"/>
      <c r="CD1576" s="42"/>
      <c r="CE1576" s="42"/>
    </row>
    <row r="1577" spans="1:83" x14ac:dyDescent="0.25">
      <c r="A1577" s="42"/>
      <c r="B1577" s="42"/>
      <c r="C1577" s="42"/>
      <c r="D1577" s="42"/>
      <c r="E1577" s="42"/>
      <c r="F1577" s="42"/>
      <c r="G1577" s="42"/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42"/>
      <c r="AB1577" s="42"/>
      <c r="AC1577" s="42"/>
      <c r="AD1577" s="42"/>
      <c r="AE1577" s="42"/>
      <c r="AF1577" s="42"/>
      <c r="AG1577" s="42"/>
      <c r="AH1577" s="42"/>
      <c r="AI1577" s="42"/>
      <c r="AJ1577" s="42"/>
      <c r="AK1577" s="42"/>
      <c r="AL1577" s="42"/>
      <c r="AM1577" s="42"/>
      <c r="AN1577" s="42"/>
      <c r="AO1577" s="42"/>
      <c r="AP1577" s="42"/>
      <c r="AQ1577" s="42"/>
      <c r="AR1577" s="42"/>
      <c r="AS1577" s="42"/>
      <c r="AT1577" s="42"/>
      <c r="AU1577" s="42"/>
      <c r="AV1577" s="42"/>
      <c r="AW1577" s="42"/>
      <c r="AX1577" s="42"/>
      <c r="AY1577" s="42"/>
      <c r="AZ1577" s="42"/>
      <c r="BA1577" s="42"/>
      <c r="BB1577" s="42"/>
      <c r="BC1577" s="42"/>
      <c r="BD1577" s="42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42"/>
      <c r="BQ1577" s="42"/>
      <c r="BR1577" s="42"/>
      <c r="BS1577" s="42"/>
      <c r="BT1577" s="42"/>
      <c r="BU1577" s="42"/>
      <c r="BV1577" s="42"/>
      <c r="BW1577" s="42"/>
      <c r="BX1577" s="42"/>
      <c r="BY1577" s="42"/>
      <c r="BZ1577" s="42"/>
      <c r="CA1577" s="42"/>
      <c r="CB1577" s="42"/>
      <c r="CC1577" s="42"/>
      <c r="CD1577" s="42"/>
      <c r="CE1577" s="42"/>
    </row>
    <row r="1578" spans="1:83" x14ac:dyDescent="0.25">
      <c r="A1578" s="42"/>
      <c r="B1578" s="42"/>
      <c r="C1578" s="42"/>
      <c r="D1578" s="42"/>
      <c r="E1578" s="42"/>
      <c r="F1578" s="42"/>
      <c r="G1578" s="42"/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42"/>
      <c r="AB1578" s="42"/>
      <c r="AC1578" s="42"/>
      <c r="AD1578" s="42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2"/>
      <c r="AO1578" s="42"/>
      <c r="AP1578" s="42"/>
      <c r="AQ1578" s="42"/>
      <c r="AR1578" s="42"/>
      <c r="AS1578" s="42"/>
      <c r="AT1578" s="42"/>
      <c r="AU1578" s="42"/>
      <c r="AV1578" s="42"/>
      <c r="AW1578" s="42"/>
      <c r="AX1578" s="42"/>
      <c r="AY1578" s="42"/>
      <c r="AZ1578" s="42"/>
      <c r="BA1578" s="42"/>
      <c r="BB1578" s="42"/>
      <c r="BC1578" s="42"/>
      <c r="BD1578" s="42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42"/>
      <c r="BQ1578" s="42"/>
      <c r="BR1578" s="42"/>
      <c r="BS1578" s="42"/>
      <c r="BT1578" s="42"/>
      <c r="BU1578" s="42"/>
      <c r="BV1578" s="42"/>
      <c r="BW1578" s="42"/>
      <c r="BX1578" s="42"/>
      <c r="BY1578" s="42"/>
      <c r="BZ1578" s="42"/>
      <c r="CA1578" s="42"/>
      <c r="CB1578" s="42"/>
      <c r="CC1578" s="42"/>
      <c r="CD1578" s="42"/>
      <c r="CE1578" s="42"/>
    </row>
    <row r="1579" spans="1:83" x14ac:dyDescent="0.25">
      <c r="A1579" s="42"/>
      <c r="B1579" s="42"/>
      <c r="C1579" s="42"/>
      <c r="D1579" s="42"/>
      <c r="E1579" s="42"/>
      <c r="F1579" s="42"/>
      <c r="G1579" s="42"/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42"/>
      <c r="AB1579" s="42"/>
      <c r="AC1579" s="42"/>
      <c r="AD1579" s="42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2"/>
      <c r="AO1579" s="42"/>
      <c r="AP1579" s="42"/>
      <c r="AQ1579" s="42"/>
      <c r="AR1579" s="42"/>
      <c r="AS1579" s="42"/>
      <c r="AT1579" s="42"/>
      <c r="AU1579" s="42"/>
      <c r="AV1579" s="42"/>
      <c r="AW1579" s="42"/>
      <c r="AX1579" s="42"/>
      <c r="AY1579" s="42"/>
      <c r="AZ1579" s="42"/>
      <c r="BA1579" s="42"/>
      <c r="BB1579" s="42"/>
      <c r="BC1579" s="42"/>
      <c r="BD1579" s="42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42"/>
      <c r="BQ1579" s="42"/>
      <c r="BR1579" s="42"/>
      <c r="BS1579" s="42"/>
      <c r="BT1579" s="42"/>
      <c r="BU1579" s="42"/>
      <c r="BV1579" s="42"/>
      <c r="BW1579" s="42"/>
      <c r="BX1579" s="42"/>
      <c r="BY1579" s="42"/>
      <c r="BZ1579" s="42"/>
      <c r="CA1579" s="42"/>
      <c r="CB1579" s="42"/>
      <c r="CC1579" s="42"/>
      <c r="CD1579" s="42"/>
      <c r="CE1579" s="42"/>
    </row>
    <row r="1580" spans="1:83" x14ac:dyDescent="0.25">
      <c r="A1580" s="42"/>
      <c r="B1580" s="42"/>
      <c r="C1580" s="42"/>
      <c r="D1580" s="42"/>
      <c r="E1580" s="42"/>
      <c r="F1580" s="42"/>
      <c r="G1580" s="42"/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42"/>
      <c r="AB1580" s="42"/>
      <c r="AC1580" s="42"/>
      <c r="AD1580" s="42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2"/>
      <c r="AO1580" s="42"/>
      <c r="AP1580" s="42"/>
      <c r="AQ1580" s="42"/>
      <c r="AR1580" s="42"/>
      <c r="AS1580" s="42"/>
      <c r="AT1580" s="42"/>
      <c r="AU1580" s="42"/>
      <c r="AV1580" s="42"/>
      <c r="AW1580" s="42"/>
      <c r="AX1580" s="42"/>
      <c r="AY1580" s="42"/>
      <c r="AZ1580" s="42"/>
      <c r="BA1580" s="42"/>
      <c r="BB1580" s="42"/>
      <c r="BC1580" s="42"/>
      <c r="BD1580" s="42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42"/>
      <c r="BQ1580" s="42"/>
      <c r="BR1580" s="42"/>
      <c r="BS1580" s="42"/>
      <c r="BT1580" s="42"/>
      <c r="BU1580" s="42"/>
      <c r="BV1580" s="42"/>
      <c r="BW1580" s="42"/>
      <c r="BX1580" s="42"/>
      <c r="BY1580" s="42"/>
      <c r="BZ1580" s="42"/>
      <c r="CA1580" s="42"/>
      <c r="CB1580" s="42"/>
      <c r="CC1580" s="42"/>
      <c r="CD1580" s="42"/>
      <c r="CE1580" s="42"/>
    </row>
    <row r="1581" spans="1:83" x14ac:dyDescent="0.25">
      <c r="A1581" s="42"/>
      <c r="B1581" s="42"/>
      <c r="C1581" s="42"/>
      <c r="D1581" s="42"/>
      <c r="E1581" s="42"/>
      <c r="F1581" s="42"/>
      <c r="G1581" s="42"/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42"/>
      <c r="AB1581" s="42"/>
      <c r="AC1581" s="42"/>
      <c r="AD1581" s="42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2"/>
      <c r="AO1581" s="42"/>
      <c r="AP1581" s="42"/>
      <c r="AQ1581" s="42"/>
      <c r="AR1581" s="42"/>
      <c r="AS1581" s="42"/>
      <c r="AT1581" s="42"/>
      <c r="AU1581" s="42"/>
      <c r="AV1581" s="42"/>
      <c r="AW1581" s="42"/>
      <c r="AX1581" s="42"/>
      <c r="AY1581" s="42"/>
      <c r="AZ1581" s="42"/>
      <c r="BA1581" s="42"/>
      <c r="BB1581" s="42"/>
      <c r="BC1581" s="42"/>
      <c r="BD1581" s="42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42"/>
      <c r="BQ1581" s="42"/>
      <c r="BR1581" s="42"/>
      <c r="BS1581" s="42"/>
      <c r="BT1581" s="42"/>
      <c r="BU1581" s="42"/>
      <c r="BV1581" s="42"/>
      <c r="BW1581" s="42"/>
      <c r="BX1581" s="42"/>
      <c r="BY1581" s="42"/>
      <c r="BZ1581" s="42"/>
      <c r="CA1581" s="42"/>
      <c r="CB1581" s="42"/>
      <c r="CC1581" s="42"/>
      <c r="CD1581" s="42"/>
      <c r="CE1581" s="42"/>
    </row>
    <row r="1582" spans="1:83" x14ac:dyDescent="0.25">
      <c r="A1582" s="42"/>
      <c r="B1582" s="42"/>
      <c r="C1582" s="42"/>
      <c r="D1582" s="42"/>
      <c r="E1582" s="42"/>
      <c r="F1582" s="42"/>
      <c r="G1582" s="42"/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42"/>
      <c r="AB1582" s="42"/>
      <c r="AC1582" s="42"/>
      <c r="AD1582" s="42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2"/>
      <c r="AO1582" s="42"/>
      <c r="AP1582" s="42"/>
      <c r="AQ1582" s="42"/>
      <c r="AR1582" s="42"/>
      <c r="AS1582" s="42"/>
      <c r="AT1582" s="42"/>
      <c r="AU1582" s="42"/>
      <c r="AV1582" s="42"/>
      <c r="AW1582" s="42"/>
      <c r="AX1582" s="42"/>
      <c r="AY1582" s="42"/>
      <c r="AZ1582" s="42"/>
      <c r="BA1582" s="42"/>
      <c r="BB1582" s="42"/>
      <c r="BC1582" s="42"/>
      <c r="BD1582" s="42"/>
      <c r="BE1582" s="42"/>
      <c r="BF1582" s="42"/>
      <c r="BG1582" s="42"/>
      <c r="BH1582" s="42"/>
      <c r="BI1582" s="42"/>
      <c r="BJ1582" s="42"/>
      <c r="BK1582" s="42"/>
      <c r="BL1582" s="42"/>
      <c r="BM1582" s="42"/>
      <c r="BN1582" s="42"/>
      <c r="BO1582" s="42"/>
      <c r="BP1582" s="42"/>
      <c r="BQ1582" s="42"/>
      <c r="BR1582" s="42"/>
      <c r="BS1582" s="42"/>
      <c r="BT1582" s="42"/>
      <c r="BU1582" s="42"/>
      <c r="BV1582" s="42"/>
      <c r="BW1582" s="42"/>
      <c r="BX1582" s="42"/>
      <c r="BY1582" s="42"/>
      <c r="BZ1582" s="42"/>
      <c r="CA1582" s="42"/>
      <c r="CB1582" s="42"/>
      <c r="CC1582" s="42"/>
      <c r="CD1582" s="42"/>
      <c r="CE1582" s="42"/>
    </row>
    <row r="1583" spans="1:83" x14ac:dyDescent="0.25">
      <c r="A1583" s="42"/>
      <c r="B1583" s="42"/>
      <c r="C1583" s="42"/>
      <c r="D1583" s="42"/>
      <c r="E1583" s="42"/>
      <c r="F1583" s="42"/>
      <c r="G1583" s="42"/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42"/>
      <c r="AB1583" s="42"/>
      <c r="AC1583" s="42"/>
      <c r="AD1583" s="42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2"/>
      <c r="AO1583" s="42"/>
      <c r="AP1583" s="42"/>
      <c r="AQ1583" s="42"/>
      <c r="AR1583" s="42"/>
      <c r="AS1583" s="42"/>
      <c r="AT1583" s="42"/>
      <c r="AU1583" s="42"/>
      <c r="AV1583" s="42"/>
      <c r="AW1583" s="42"/>
      <c r="AX1583" s="42"/>
      <c r="AY1583" s="42"/>
      <c r="AZ1583" s="42"/>
      <c r="BA1583" s="42"/>
      <c r="BB1583" s="42"/>
      <c r="BC1583" s="42"/>
      <c r="BD1583" s="42"/>
      <c r="BE1583" s="42"/>
      <c r="BF1583" s="42"/>
      <c r="BG1583" s="42"/>
      <c r="BH1583" s="42"/>
      <c r="BI1583" s="42"/>
      <c r="BJ1583" s="42"/>
      <c r="BK1583" s="42"/>
      <c r="BL1583" s="42"/>
      <c r="BM1583" s="42"/>
      <c r="BN1583" s="42"/>
      <c r="BO1583" s="42"/>
      <c r="BP1583" s="42"/>
      <c r="BQ1583" s="42"/>
      <c r="BR1583" s="42"/>
      <c r="BS1583" s="42"/>
      <c r="BT1583" s="42"/>
      <c r="BU1583" s="42"/>
      <c r="BV1583" s="42"/>
      <c r="BW1583" s="42"/>
      <c r="BX1583" s="42"/>
      <c r="BY1583" s="42"/>
      <c r="BZ1583" s="42"/>
      <c r="CA1583" s="42"/>
      <c r="CB1583" s="42"/>
      <c r="CC1583" s="42"/>
      <c r="CD1583" s="42"/>
      <c r="CE1583" s="42"/>
    </row>
    <row r="1584" spans="1:83" x14ac:dyDescent="0.25">
      <c r="A1584" s="42"/>
      <c r="B1584" s="42"/>
      <c r="C1584" s="42"/>
      <c r="D1584" s="42"/>
      <c r="E1584" s="42"/>
      <c r="F1584" s="42"/>
      <c r="G1584" s="42"/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42"/>
      <c r="AB1584" s="42"/>
      <c r="AC1584" s="42"/>
      <c r="AD1584" s="42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2"/>
      <c r="AO1584" s="42"/>
      <c r="AP1584" s="42"/>
      <c r="AQ1584" s="42"/>
      <c r="AR1584" s="42"/>
      <c r="AS1584" s="42"/>
      <c r="AT1584" s="42"/>
      <c r="AU1584" s="42"/>
      <c r="AV1584" s="42"/>
      <c r="AW1584" s="42"/>
      <c r="AX1584" s="42"/>
      <c r="AY1584" s="42"/>
      <c r="AZ1584" s="42"/>
      <c r="BA1584" s="42"/>
      <c r="BB1584" s="42"/>
      <c r="BC1584" s="42"/>
      <c r="BD1584" s="42"/>
      <c r="BE1584" s="42"/>
      <c r="BF1584" s="42"/>
      <c r="BG1584" s="42"/>
      <c r="BH1584" s="42"/>
      <c r="BI1584" s="42"/>
      <c r="BJ1584" s="42"/>
      <c r="BK1584" s="42"/>
      <c r="BL1584" s="42"/>
      <c r="BM1584" s="42"/>
      <c r="BN1584" s="42"/>
      <c r="BO1584" s="42"/>
      <c r="BP1584" s="42"/>
      <c r="BQ1584" s="42"/>
      <c r="BR1584" s="42"/>
      <c r="BS1584" s="42"/>
      <c r="BT1584" s="42"/>
      <c r="BU1584" s="42"/>
      <c r="BV1584" s="42"/>
      <c r="BW1584" s="42"/>
      <c r="BX1584" s="42"/>
      <c r="BY1584" s="42"/>
      <c r="BZ1584" s="42"/>
      <c r="CA1584" s="42"/>
      <c r="CB1584" s="42"/>
      <c r="CC1584" s="42"/>
      <c r="CD1584" s="42"/>
      <c r="CE1584" s="42"/>
    </row>
    <row r="1585" spans="1:83" x14ac:dyDescent="0.25">
      <c r="A1585" s="42"/>
      <c r="B1585" s="42"/>
      <c r="C1585" s="42"/>
      <c r="D1585" s="42"/>
      <c r="E1585" s="42"/>
      <c r="F1585" s="42"/>
      <c r="G1585" s="42"/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42"/>
      <c r="AB1585" s="42"/>
      <c r="AC1585" s="42"/>
      <c r="AD1585" s="42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2"/>
      <c r="AO1585" s="42"/>
      <c r="AP1585" s="42"/>
      <c r="AQ1585" s="42"/>
      <c r="AR1585" s="42"/>
      <c r="AS1585" s="42"/>
      <c r="AT1585" s="42"/>
      <c r="AU1585" s="42"/>
      <c r="AV1585" s="42"/>
      <c r="AW1585" s="42"/>
      <c r="AX1585" s="42"/>
      <c r="AY1585" s="42"/>
      <c r="AZ1585" s="42"/>
      <c r="BA1585" s="42"/>
      <c r="BB1585" s="42"/>
      <c r="BC1585" s="42"/>
      <c r="BD1585" s="42"/>
      <c r="BE1585" s="42"/>
      <c r="BF1585" s="42"/>
      <c r="BG1585" s="42"/>
      <c r="BH1585" s="42"/>
      <c r="BI1585" s="42"/>
      <c r="BJ1585" s="42"/>
      <c r="BK1585" s="42"/>
      <c r="BL1585" s="42"/>
      <c r="BM1585" s="42"/>
      <c r="BN1585" s="42"/>
      <c r="BO1585" s="42"/>
      <c r="BP1585" s="42"/>
      <c r="BQ1585" s="42"/>
      <c r="BR1585" s="42"/>
      <c r="BS1585" s="42"/>
      <c r="BT1585" s="42"/>
      <c r="BU1585" s="42"/>
      <c r="BV1585" s="42"/>
      <c r="BW1585" s="42"/>
      <c r="BX1585" s="42"/>
      <c r="BY1585" s="42"/>
      <c r="BZ1585" s="42"/>
      <c r="CA1585" s="42"/>
      <c r="CB1585" s="42"/>
      <c r="CC1585" s="42"/>
      <c r="CD1585" s="42"/>
      <c r="CE1585" s="42"/>
    </row>
    <row r="1586" spans="1:83" x14ac:dyDescent="0.25">
      <c r="A1586" s="42"/>
      <c r="B1586" s="42"/>
      <c r="C1586" s="42"/>
      <c r="D1586" s="42"/>
      <c r="E1586" s="42"/>
      <c r="F1586" s="42"/>
      <c r="G1586" s="42"/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42"/>
      <c r="AB1586" s="42"/>
      <c r="AC1586" s="42"/>
      <c r="AD1586" s="42"/>
      <c r="AE1586" s="42"/>
      <c r="AF1586" s="42"/>
      <c r="AG1586" s="42"/>
      <c r="AH1586" s="42"/>
      <c r="AI1586" s="42"/>
      <c r="AJ1586" s="42"/>
      <c r="AK1586" s="42"/>
      <c r="AL1586" s="42"/>
      <c r="AM1586" s="42"/>
      <c r="AN1586" s="42"/>
      <c r="AO1586" s="42"/>
      <c r="AP1586" s="42"/>
      <c r="AQ1586" s="42"/>
      <c r="AR1586" s="42"/>
      <c r="AS1586" s="42"/>
      <c r="AT1586" s="42"/>
      <c r="AU1586" s="42"/>
      <c r="AV1586" s="42"/>
      <c r="AW1586" s="42"/>
      <c r="AX1586" s="42"/>
      <c r="AY1586" s="42"/>
      <c r="AZ1586" s="42"/>
      <c r="BA1586" s="42"/>
      <c r="BB1586" s="42"/>
      <c r="BC1586" s="42"/>
      <c r="BD1586" s="42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42"/>
      <c r="BQ1586" s="42"/>
      <c r="BR1586" s="42"/>
      <c r="BS1586" s="42"/>
      <c r="BT1586" s="42"/>
      <c r="BU1586" s="42"/>
      <c r="BV1586" s="42"/>
      <c r="BW1586" s="42"/>
      <c r="BX1586" s="42"/>
      <c r="BY1586" s="42"/>
      <c r="BZ1586" s="42"/>
      <c r="CA1586" s="42"/>
      <c r="CB1586" s="42"/>
      <c r="CC1586" s="42"/>
      <c r="CD1586" s="42"/>
      <c r="CE1586" s="42"/>
    </row>
    <row r="1587" spans="1:83" x14ac:dyDescent="0.25">
      <c r="A1587" s="42"/>
      <c r="B1587" s="42"/>
      <c r="C1587" s="42"/>
      <c r="D1587" s="42"/>
      <c r="E1587" s="42"/>
      <c r="F1587" s="42"/>
      <c r="G1587" s="42"/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42"/>
      <c r="AB1587" s="42"/>
      <c r="AC1587" s="42"/>
      <c r="AD1587" s="42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2"/>
      <c r="AO1587" s="42"/>
      <c r="AP1587" s="42"/>
      <c r="AQ1587" s="42"/>
      <c r="AR1587" s="42"/>
      <c r="AS1587" s="42"/>
      <c r="AT1587" s="42"/>
      <c r="AU1587" s="42"/>
      <c r="AV1587" s="42"/>
      <c r="AW1587" s="42"/>
      <c r="AX1587" s="42"/>
      <c r="AY1587" s="42"/>
      <c r="AZ1587" s="42"/>
      <c r="BA1587" s="42"/>
      <c r="BB1587" s="42"/>
      <c r="BC1587" s="42"/>
      <c r="BD1587" s="42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42"/>
      <c r="BQ1587" s="42"/>
      <c r="BR1587" s="42"/>
      <c r="BS1587" s="42"/>
      <c r="BT1587" s="42"/>
      <c r="BU1587" s="42"/>
      <c r="BV1587" s="42"/>
      <c r="BW1587" s="42"/>
      <c r="BX1587" s="42"/>
      <c r="BY1587" s="42"/>
      <c r="BZ1587" s="42"/>
      <c r="CA1587" s="42"/>
      <c r="CB1587" s="42"/>
      <c r="CC1587" s="42"/>
      <c r="CD1587" s="42"/>
      <c r="CE1587" s="42"/>
    </row>
    <row r="1588" spans="1:83" x14ac:dyDescent="0.25">
      <c r="A1588" s="42"/>
      <c r="B1588" s="42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42"/>
      <c r="AB1588" s="42"/>
      <c r="AC1588" s="42"/>
      <c r="AD1588" s="42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2"/>
      <c r="AO1588" s="42"/>
      <c r="AP1588" s="42"/>
      <c r="AQ1588" s="42"/>
      <c r="AR1588" s="42"/>
      <c r="AS1588" s="42"/>
      <c r="AT1588" s="42"/>
      <c r="AU1588" s="42"/>
      <c r="AV1588" s="42"/>
      <c r="AW1588" s="42"/>
      <c r="AX1588" s="42"/>
      <c r="AY1588" s="42"/>
      <c r="AZ1588" s="42"/>
      <c r="BA1588" s="42"/>
      <c r="BB1588" s="42"/>
      <c r="BC1588" s="42"/>
      <c r="BD1588" s="42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42"/>
      <c r="BQ1588" s="42"/>
      <c r="BR1588" s="42"/>
      <c r="BS1588" s="42"/>
      <c r="BT1588" s="42"/>
      <c r="BU1588" s="42"/>
      <c r="BV1588" s="42"/>
      <c r="BW1588" s="42"/>
      <c r="BX1588" s="42"/>
      <c r="BY1588" s="42"/>
      <c r="BZ1588" s="42"/>
      <c r="CA1588" s="42"/>
      <c r="CB1588" s="42"/>
      <c r="CC1588" s="42"/>
      <c r="CD1588" s="42"/>
      <c r="CE1588" s="42"/>
    </row>
    <row r="1589" spans="1:83" x14ac:dyDescent="0.25">
      <c r="A1589" s="42"/>
      <c r="B1589" s="42"/>
      <c r="C1589" s="42"/>
      <c r="D1589" s="42"/>
      <c r="E1589" s="42"/>
      <c r="F1589" s="42"/>
      <c r="G1589" s="42"/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42"/>
      <c r="AB1589" s="42"/>
      <c r="AC1589" s="42"/>
      <c r="AD1589" s="42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2"/>
      <c r="AO1589" s="42"/>
      <c r="AP1589" s="42"/>
      <c r="AQ1589" s="42"/>
      <c r="AR1589" s="42"/>
      <c r="AS1589" s="42"/>
      <c r="AT1589" s="42"/>
      <c r="AU1589" s="42"/>
      <c r="AV1589" s="42"/>
      <c r="AW1589" s="42"/>
      <c r="AX1589" s="42"/>
      <c r="AY1589" s="42"/>
      <c r="AZ1589" s="42"/>
      <c r="BA1589" s="42"/>
      <c r="BB1589" s="42"/>
      <c r="BC1589" s="42"/>
      <c r="BD1589" s="42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42"/>
      <c r="BQ1589" s="42"/>
      <c r="BR1589" s="42"/>
      <c r="BS1589" s="42"/>
      <c r="BT1589" s="42"/>
      <c r="BU1589" s="42"/>
      <c r="BV1589" s="42"/>
      <c r="BW1589" s="42"/>
      <c r="BX1589" s="42"/>
      <c r="BY1589" s="42"/>
      <c r="BZ1589" s="42"/>
      <c r="CA1589" s="42"/>
      <c r="CB1589" s="42"/>
      <c r="CC1589" s="42"/>
      <c r="CD1589" s="42"/>
      <c r="CE1589" s="42"/>
    </row>
    <row r="1590" spans="1:83" x14ac:dyDescent="0.25">
      <c r="A1590" s="42"/>
      <c r="B1590" s="42"/>
      <c r="C1590" s="42"/>
      <c r="D1590" s="42"/>
      <c r="E1590" s="42"/>
      <c r="F1590" s="42"/>
      <c r="G1590" s="42"/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42"/>
      <c r="AB1590" s="42"/>
      <c r="AC1590" s="42"/>
      <c r="AD1590" s="42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2"/>
      <c r="AO1590" s="42"/>
      <c r="AP1590" s="42"/>
      <c r="AQ1590" s="42"/>
      <c r="AR1590" s="42"/>
      <c r="AS1590" s="42"/>
      <c r="AT1590" s="42"/>
      <c r="AU1590" s="42"/>
      <c r="AV1590" s="42"/>
      <c r="AW1590" s="42"/>
      <c r="AX1590" s="42"/>
      <c r="AY1590" s="42"/>
      <c r="AZ1590" s="42"/>
      <c r="BA1590" s="42"/>
      <c r="BB1590" s="42"/>
      <c r="BC1590" s="42"/>
      <c r="BD1590" s="42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42"/>
      <c r="BQ1590" s="42"/>
      <c r="BR1590" s="42"/>
      <c r="BS1590" s="42"/>
      <c r="BT1590" s="42"/>
      <c r="BU1590" s="42"/>
      <c r="BV1590" s="42"/>
      <c r="BW1590" s="42"/>
      <c r="BX1590" s="42"/>
      <c r="BY1590" s="42"/>
      <c r="BZ1590" s="42"/>
      <c r="CA1590" s="42"/>
      <c r="CB1590" s="42"/>
      <c r="CC1590" s="42"/>
      <c r="CD1590" s="42"/>
      <c r="CE1590" s="42"/>
    </row>
    <row r="1591" spans="1:83" x14ac:dyDescent="0.25">
      <c r="A1591" s="42"/>
      <c r="B1591" s="42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42"/>
      <c r="AB1591" s="42"/>
      <c r="AC1591" s="42"/>
      <c r="AD1591" s="42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2"/>
      <c r="AO1591" s="42"/>
      <c r="AP1591" s="42"/>
      <c r="AQ1591" s="42"/>
      <c r="AR1591" s="42"/>
      <c r="AS1591" s="42"/>
      <c r="AT1591" s="42"/>
      <c r="AU1591" s="42"/>
      <c r="AV1591" s="42"/>
      <c r="AW1591" s="42"/>
      <c r="AX1591" s="42"/>
      <c r="AY1591" s="42"/>
      <c r="AZ1591" s="42"/>
      <c r="BA1591" s="42"/>
      <c r="BB1591" s="42"/>
      <c r="BC1591" s="42"/>
      <c r="BD1591" s="42"/>
      <c r="BE1591" s="42"/>
      <c r="BF1591" s="42"/>
      <c r="BG1591" s="42"/>
      <c r="BH1591" s="42"/>
      <c r="BI1591" s="42"/>
      <c r="BJ1591" s="42"/>
      <c r="BK1591" s="42"/>
      <c r="BL1591" s="42"/>
      <c r="BM1591" s="42"/>
      <c r="BN1591" s="42"/>
      <c r="BO1591" s="42"/>
      <c r="BP1591" s="42"/>
      <c r="BQ1591" s="42"/>
      <c r="BR1591" s="42"/>
      <c r="BS1591" s="42"/>
      <c r="BT1591" s="42"/>
      <c r="BU1591" s="42"/>
      <c r="BV1591" s="42"/>
      <c r="BW1591" s="42"/>
      <c r="BX1591" s="42"/>
      <c r="BY1591" s="42"/>
      <c r="BZ1591" s="42"/>
      <c r="CA1591" s="42"/>
      <c r="CB1591" s="42"/>
      <c r="CC1591" s="42"/>
      <c r="CD1591" s="42"/>
      <c r="CE1591" s="42"/>
    </row>
    <row r="1592" spans="1:83" x14ac:dyDescent="0.25">
      <c r="A1592" s="42"/>
      <c r="B1592" s="42"/>
      <c r="C1592" s="42"/>
      <c r="D1592" s="42"/>
      <c r="E1592" s="42"/>
      <c r="F1592" s="42"/>
      <c r="G1592" s="42"/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42"/>
      <c r="AB1592" s="42"/>
      <c r="AC1592" s="42"/>
      <c r="AD1592" s="42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2"/>
      <c r="AO1592" s="42"/>
      <c r="AP1592" s="42"/>
      <c r="AQ1592" s="42"/>
      <c r="AR1592" s="42"/>
      <c r="AS1592" s="42"/>
      <c r="AT1592" s="42"/>
      <c r="AU1592" s="42"/>
      <c r="AV1592" s="42"/>
      <c r="AW1592" s="42"/>
      <c r="AX1592" s="42"/>
      <c r="AY1592" s="42"/>
      <c r="AZ1592" s="42"/>
      <c r="BA1592" s="42"/>
      <c r="BB1592" s="42"/>
      <c r="BC1592" s="42"/>
      <c r="BD1592" s="42"/>
      <c r="BE1592" s="42"/>
      <c r="BF1592" s="42"/>
      <c r="BG1592" s="42"/>
      <c r="BH1592" s="42"/>
      <c r="BI1592" s="42"/>
      <c r="BJ1592" s="42"/>
      <c r="BK1592" s="42"/>
      <c r="BL1592" s="42"/>
      <c r="BM1592" s="42"/>
      <c r="BN1592" s="42"/>
      <c r="BO1592" s="42"/>
      <c r="BP1592" s="42"/>
      <c r="BQ1592" s="42"/>
      <c r="BR1592" s="42"/>
      <c r="BS1592" s="42"/>
      <c r="BT1592" s="42"/>
      <c r="BU1592" s="42"/>
      <c r="BV1592" s="42"/>
      <c r="BW1592" s="42"/>
      <c r="BX1592" s="42"/>
      <c r="BY1592" s="42"/>
      <c r="BZ1592" s="42"/>
      <c r="CA1592" s="42"/>
      <c r="CB1592" s="42"/>
      <c r="CC1592" s="42"/>
      <c r="CD1592" s="42"/>
      <c r="CE1592" s="42"/>
    </row>
    <row r="1593" spans="1:83" x14ac:dyDescent="0.25">
      <c r="A1593" s="42"/>
      <c r="B1593" s="42"/>
      <c r="C1593" s="42"/>
      <c r="D1593" s="42"/>
      <c r="E1593" s="42"/>
      <c r="F1593" s="42"/>
      <c r="G1593" s="42"/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42"/>
      <c r="AB1593" s="42"/>
      <c r="AC1593" s="42"/>
      <c r="AD1593" s="42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2"/>
      <c r="AO1593" s="42"/>
      <c r="AP1593" s="42"/>
      <c r="AQ1593" s="42"/>
      <c r="AR1593" s="42"/>
      <c r="AS1593" s="42"/>
      <c r="AT1593" s="42"/>
      <c r="AU1593" s="42"/>
      <c r="AV1593" s="42"/>
      <c r="AW1593" s="42"/>
      <c r="AX1593" s="42"/>
      <c r="AY1593" s="42"/>
      <c r="AZ1593" s="42"/>
      <c r="BA1593" s="42"/>
      <c r="BB1593" s="42"/>
      <c r="BC1593" s="42"/>
      <c r="BD1593" s="42"/>
      <c r="BE1593" s="42"/>
      <c r="BF1593" s="42"/>
      <c r="BG1593" s="42"/>
      <c r="BH1593" s="42"/>
      <c r="BI1593" s="42"/>
      <c r="BJ1593" s="42"/>
      <c r="BK1593" s="42"/>
      <c r="BL1593" s="42"/>
      <c r="BM1593" s="42"/>
      <c r="BN1593" s="42"/>
      <c r="BO1593" s="42"/>
      <c r="BP1593" s="42"/>
      <c r="BQ1593" s="42"/>
      <c r="BR1593" s="42"/>
      <c r="BS1593" s="42"/>
      <c r="BT1593" s="42"/>
      <c r="BU1593" s="42"/>
      <c r="BV1593" s="42"/>
      <c r="BW1593" s="42"/>
      <c r="BX1593" s="42"/>
      <c r="BY1593" s="42"/>
      <c r="BZ1593" s="42"/>
      <c r="CA1593" s="42"/>
      <c r="CB1593" s="42"/>
      <c r="CC1593" s="42"/>
      <c r="CD1593" s="42"/>
      <c r="CE1593" s="42"/>
    </row>
    <row r="1594" spans="1:83" x14ac:dyDescent="0.25">
      <c r="A1594" s="42"/>
      <c r="B1594" s="42"/>
      <c r="C1594" s="42"/>
      <c r="D1594" s="42"/>
      <c r="E1594" s="42"/>
      <c r="F1594" s="42"/>
      <c r="G1594" s="42"/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42"/>
      <c r="AB1594" s="42"/>
      <c r="AC1594" s="42"/>
      <c r="AD1594" s="42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2"/>
      <c r="AO1594" s="42"/>
      <c r="AP1594" s="42"/>
      <c r="AQ1594" s="42"/>
      <c r="AR1594" s="42"/>
      <c r="AS1594" s="42"/>
      <c r="AT1594" s="42"/>
      <c r="AU1594" s="42"/>
      <c r="AV1594" s="42"/>
      <c r="AW1594" s="42"/>
      <c r="AX1594" s="42"/>
      <c r="AY1594" s="42"/>
      <c r="AZ1594" s="42"/>
      <c r="BA1594" s="42"/>
      <c r="BB1594" s="42"/>
      <c r="BC1594" s="42"/>
      <c r="BD1594" s="42"/>
      <c r="BE1594" s="42"/>
      <c r="BF1594" s="42"/>
      <c r="BG1594" s="42"/>
      <c r="BH1594" s="42"/>
      <c r="BI1594" s="42"/>
      <c r="BJ1594" s="42"/>
      <c r="BK1594" s="42"/>
      <c r="BL1594" s="42"/>
      <c r="BM1594" s="42"/>
      <c r="BN1594" s="42"/>
      <c r="BO1594" s="42"/>
      <c r="BP1594" s="42"/>
      <c r="BQ1594" s="42"/>
      <c r="BR1594" s="42"/>
      <c r="BS1594" s="42"/>
      <c r="BT1594" s="42"/>
      <c r="BU1594" s="42"/>
      <c r="BV1594" s="42"/>
      <c r="BW1594" s="42"/>
      <c r="BX1594" s="42"/>
      <c r="BY1594" s="42"/>
      <c r="BZ1594" s="42"/>
      <c r="CA1594" s="42"/>
      <c r="CB1594" s="42"/>
      <c r="CC1594" s="42"/>
      <c r="CD1594" s="42"/>
      <c r="CE1594" s="42"/>
    </row>
    <row r="1595" spans="1:83" x14ac:dyDescent="0.25">
      <c r="A1595" s="42"/>
      <c r="B1595" s="42"/>
      <c r="C1595" s="42"/>
      <c r="D1595" s="42"/>
      <c r="E1595" s="42"/>
      <c r="F1595" s="42"/>
      <c r="G1595" s="42"/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42"/>
      <c r="AB1595" s="42"/>
      <c r="AC1595" s="42"/>
      <c r="AD1595" s="42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2"/>
      <c r="AO1595" s="42"/>
      <c r="AP1595" s="42"/>
      <c r="AQ1595" s="42"/>
      <c r="AR1595" s="42"/>
      <c r="AS1595" s="42"/>
      <c r="AT1595" s="42"/>
      <c r="AU1595" s="42"/>
      <c r="AV1595" s="42"/>
      <c r="AW1595" s="42"/>
      <c r="AX1595" s="42"/>
      <c r="AY1595" s="42"/>
      <c r="AZ1595" s="42"/>
      <c r="BA1595" s="42"/>
      <c r="BB1595" s="42"/>
      <c r="BC1595" s="42"/>
      <c r="BD1595" s="42"/>
      <c r="BE1595" s="42"/>
      <c r="BF1595" s="42"/>
      <c r="BG1595" s="42"/>
      <c r="BH1595" s="42"/>
      <c r="BI1595" s="42"/>
      <c r="BJ1595" s="42"/>
      <c r="BK1595" s="42"/>
      <c r="BL1595" s="42"/>
      <c r="BM1595" s="42"/>
      <c r="BN1595" s="42"/>
      <c r="BO1595" s="42"/>
      <c r="BP1595" s="42"/>
      <c r="BQ1595" s="42"/>
      <c r="BR1595" s="42"/>
      <c r="BS1595" s="42"/>
      <c r="BT1595" s="42"/>
      <c r="BU1595" s="42"/>
      <c r="BV1595" s="42"/>
      <c r="BW1595" s="42"/>
      <c r="BX1595" s="42"/>
      <c r="BY1595" s="42"/>
      <c r="BZ1595" s="42"/>
      <c r="CA1595" s="42"/>
      <c r="CB1595" s="42"/>
      <c r="CC1595" s="42"/>
      <c r="CD1595" s="42"/>
      <c r="CE1595" s="42"/>
    </row>
    <row r="1596" spans="1:83" x14ac:dyDescent="0.25">
      <c r="A1596" s="42"/>
      <c r="B1596" s="42"/>
      <c r="C1596" s="42"/>
      <c r="D1596" s="42"/>
      <c r="E1596" s="42"/>
      <c r="F1596" s="42"/>
      <c r="G1596" s="42"/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42"/>
      <c r="AB1596" s="42"/>
      <c r="AC1596" s="42"/>
      <c r="AD1596" s="42"/>
      <c r="AE1596" s="42"/>
      <c r="AF1596" s="42"/>
      <c r="AG1596" s="42"/>
      <c r="AH1596" s="42"/>
      <c r="AI1596" s="42"/>
      <c r="AJ1596" s="42"/>
      <c r="AK1596" s="42"/>
      <c r="AL1596" s="42"/>
      <c r="AM1596" s="42"/>
      <c r="AN1596" s="42"/>
      <c r="AO1596" s="42"/>
      <c r="AP1596" s="42"/>
      <c r="AQ1596" s="42"/>
      <c r="AR1596" s="42"/>
      <c r="AS1596" s="42"/>
      <c r="AT1596" s="42"/>
      <c r="AU1596" s="42"/>
      <c r="AV1596" s="42"/>
      <c r="AW1596" s="42"/>
      <c r="AX1596" s="42"/>
      <c r="AY1596" s="42"/>
      <c r="AZ1596" s="42"/>
      <c r="BA1596" s="42"/>
      <c r="BB1596" s="42"/>
      <c r="BC1596" s="42"/>
      <c r="BD1596" s="42"/>
      <c r="BE1596" s="42"/>
      <c r="BF1596" s="42"/>
      <c r="BG1596" s="42"/>
      <c r="BH1596" s="42"/>
      <c r="BI1596" s="42"/>
      <c r="BJ1596" s="42"/>
      <c r="BK1596" s="42"/>
      <c r="BL1596" s="42"/>
      <c r="BM1596" s="42"/>
      <c r="BN1596" s="42"/>
      <c r="BO1596" s="42"/>
      <c r="BP1596" s="42"/>
      <c r="BQ1596" s="42"/>
      <c r="BR1596" s="42"/>
      <c r="BS1596" s="42"/>
      <c r="BT1596" s="42"/>
      <c r="BU1596" s="42"/>
      <c r="BV1596" s="42"/>
      <c r="BW1596" s="42"/>
      <c r="BX1596" s="42"/>
      <c r="BY1596" s="42"/>
      <c r="BZ1596" s="42"/>
      <c r="CA1596" s="42"/>
      <c r="CB1596" s="42"/>
      <c r="CC1596" s="42"/>
      <c r="CD1596" s="42"/>
      <c r="CE1596" s="42"/>
    </row>
    <row r="1597" spans="1:83" x14ac:dyDescent="0.25">
      <c r="A1597" s="42"/>
      <c r="B1597" s="42"/>
      <c r="C1597" s="42"/>
      <c r="D1597" s="42"/>
      <c r="E1597" s="42"/>
      <c r="F1597" s="42"/>
      <c r="G1597" s="42"/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42"/>
      <c r="AB1597" s="42"/>
      <c r="AC1597" s="42"/>
      <c r="AD1597" s="42"/>
      <c r="AE1597" s="42"/>
      <c r="AF1597" s="42"/>
      <c r="AG1597" s="42"/>
      <c r="AH1597" s="42"/>
      <c r="AI1597" s="42"/>
      <c r="AJ1597" s="42"/>
      <c r="AK1597" s="42"/>
      <c r="AL1597" s="42"/>
      <c r="AM1597" s="42"/>
      <c r="AN1597" s="42"/>
      <c r="AO1597" s="42"/>
      <c r="AP1597" s="42"/>
      <c r="AQ1597" s="42"/>
      <c r="AR1597" s="42"/>
      <c r="AS1597" s="42"/>
      <c r="AT1597" s="42"/>
      <c r="AU1597" s="42"/>
      <c r="AV1597" s="42"/>
      <c r="AW1597" s="42"/>
      <c r="AX1597" s="42"/>
      <c r="AY1597" s="42"/>
      <c r="AZ1597" s="42"/>
      <c r="BA1597" s="42"/>
      <c r="BB1597" s="42"/>
      <c r="BC1597" s="42"/>
      <c r="BD1597" s="42"/>
      <c r="BE1597" s="42"/>
      <c r="BF1597" s="42"/>
      <c r="BG1597" s="42"/>
      <c r="BH1597" s="42"/>
      <c r="BI1597" s="42"/>
      <c r="BJ1597" s="42"/>
      <c r="BK1597" s="42"/>
      <c r="BL1597" s="42"/>
      <c r="BM1597" s="42"/>
      <c r="BN1597" s="42"/>
      <c r="BO1597" s="42"/>
      <c r="BP1597" s="42"/>
      <c r="BQ1597" s="42"/>
      <c r="BR1597" s="42"/>
      <c r="BS1597" s="42"/>
      <c r="BT1597" s="42"/>
      <c r="BU1597" s="42"/>
      <c r="BV1597" s="42"/>
      <c r="BW1597" s="42"/>
      <c r="BX1597" s="42"/>
      <c r="BY1597" s="42"/>
      <c r="BZ1597" s="42"/>
      <c r="CA1597" s="42"/>
      <c r="CB1597" s="42"/>
      <c r="CC1597" s="42"/>
      <c r="CD1597" s="42"/>
      <c r="CE1597" s="42"/>
    </row>
    <row r="1598" spans="1:83" x14ac:dyDescent="0.25">
      <c r="A1598" s="42"/>
      <c r="B1598" s="42"/>
      <c r="C1598" s="42"/>
      <c r="D1598" s="42"/>
      <c r="E1598" s="42"/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42"/>
      <c r="AB1598" s="42"/>
      <c r="AC1598" s="42"/>
      <c r="AD1598" s="42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2"/>
      <c r="AO1598" s="42"/>
      <c r="AP1598" s="42"/>
      <c r="AQ1598" s="42"/>
      <c r="AR1598" s="42"/>
      <c r="AS1598" s="42"/>
      <c r="AT1598" s="42"/>
      <c r="AU1598" s="42"/>
      <c r="AV1598" s="42"/>
      <c r="AW1598" s="42"/>
      <c r="AX1598" s="42"/>
      <c r="AY1598" s="42"/>
      <c r="AZ1598" s="42"/>
      <c r="BA1598" s="42"/>
      <c r="BB1598" s="42"/>
      <c r="BC1598" s="42"/>
      <c r="BD1598" s="42"/>
      <c r="BE1598" s="42"/>
      <c r="BF1598" s="42"/>
      <c r="BG1598" s="42"/>
      <c r="BH1598" s="42"/>
      <c r="BI1598" s="42"/>
      <c r="BJ1598" s="42"/>
      <c r="BK1598" s="42"/>
      <c r="BL1598" s="42"/>
      <c r="BM1598" s="42"/>
      <c r="BN1598" s="42"/>
      <c r="BO1598" s="42"/>
      <c r="BP1598" s="42"/>
      <c r="BQ1598" s="42"/>
      <c r="BR1598" s="42"/>
      <c r="BS1598" s="42"/>
      <c r="BT1598" s="42"/>
      <c r="BU1598" s="42"/>
      <c r="BV1598" s="42"/>
      <c r="BW1598" s="42"/>
      <c r="BX1598" s="42"/>
      <c r="BY1598" s="42"/>
      <c r="BZ1598" s="42"/>
      <c r="CA1598" s="42"/>
      <c r="CB1598" s="42"/>
      <c r="CC1598" s="42"/>
      <c r="CD1598" s="42"/>
      <c r="CE1598" s="42"/>
    </row>
    <row r="1599" spans="1:83" x14ac:dyDescent="0.25">
      <c r="A1599" s="42"/>
      <c r="B1599" s="42"/>
      <c r="C1599" s="42"/>
      <c r="D1599" s="42"/>
      <c r="E1599" s="42"/>
      <c r="F1599" s="42"/>
      <c r="G1599" s="42"/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42"/>
      <c r="AB1599" s="42"/>
      <c r="AC1599" s="42"/>
      <c r="AD1599" s="42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2"/>
      <c r="AO1599" s="42"/>
      <c r="AP1599" s="42"/>
      <c r="AQ1599" s="42"/>
      <c r="AR1599" s="42"/>
      <c r="AS1599" s="42"/>
      <c r="AT1599" s="42"/>
      <c r="AU1599" s="42"/>
      <c r="AV1599" s="42"/>
      <c r="AW1599" s="42"/>
      <c r="AX1599" s="42"/>
      <c r="AY1599" s="42"/>
      <c r="AZ1599" s="42"/>
      <c r="BA1599" s="42"/>
      <c r="BB1599" s="42"/>
      <c r="BC1599" s="42"/>
      <c r="BD1599" s="42"/>
      <c r="BE1599" s="42"/>
      <c r="BF1599" s="42"/>
      <c r="BG1599" s="42"/>
      <c r="BH1599" s="42"/>
      <c r="BI1599" s="42"/>
      <c r="BJ1599" s="42"/>
      <c r="BK1599" s="42"/>
      <c r="BL1599" s="42"/>
      <c r="BM1599" s="42"/>
      <c r="BN1599" s="42"/>
      <c r="BO1599" s="42"/>
      <c r="BP1599" s="42"/>
      <c r="BQ1599" s="42"/>
      <c r="BR1599" s="42"/>
      <c r="BS1599" s="42"/>
      <c r="BT1599" s="42"/>
      <c r="BU1599" s="42"/>
      <c r="BV1599" s="42"/>
      <c r="BW1599" s="42"/>
      <c r="BX1599" s="42"/>
      <c r="BY1599" s="42"/>
      <c r="BZ1599" s="42"/>
      <c r="CA1599" s="42"/>
      <c r="CB1599" s="42"/>
      <c r="CC1599" s="42"/>
      <c r="CD1599" s="42"/>
      <c r="CE1599" s="42"/>
    </row>
    <row r="1600" spans="1:83" x14ac:dyDescent="0.25">
      <c r="A1600" s="42"/>
      <c r="B1600" s="42"/>
      <c r="C1600" s="42"/>
      <c r="D1600" s="42"/>
      <c r="E1600" s="42"/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42"/>
      <c r="AB1600" s="42"/>
      <c r="AC1600" s="42"/>
      <c r="AD1600" s="42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2"/>
      <c r="AO1600" s="42"/>
      <c r="AP1600" s="42"/>
      <c r="AQ1600" s="42"/>
      <c r="AR1600" s="42"/>
      <c r="AS1600" s="42"/>
      <c r="AT1600" s="42"/>
      <c r="AU1600" s="42"/>
      <c r="AV1600" s="42"/>
      <c r="AW1600" s="42"/>
      <c r="AX1600" s="42"/>
      <c r="AY1600" s="42"/>
      <c r="AZ1600" s="42"/>
      <c r="BA1600" s="42"/>
      <c r="BB1600" s="42"/>
      <c r="BC1600" s="42"/>
      <c r="BD1600" s="42"/>
      <c r="BE1600" s="42"/>
      <c r="BF1600" s="42"/>
      <c r="BG1600" s="42"/>
      <c r="BH1600" s="42"/>
      <c r="BI1600" s="42"/>
      <c r="BJ1600" s="42"/>
      <c r="BK1600" s="42"/>
      <c r="BL1600" s="42"/>
      <c r="BM1600" s="42"/>
      <c r="BN1600" s="42"/>
      <c r="BO1600" s="42"/>
      <c r="BP1600" s="42"/>
      <c r="BQ1600" s="42"/>
      <c r="BR1600" s="42"/>
      <c r="BS1600" s="42"/>
      <c r="BT1600" s="42"/>
      <c r="BU1600" s="42"/>
      <c r="BV1600" s="42"/>
      <c r="BW1600" s="42"/>
      <c r="BX1600" s="42"/>
      <c r="BY1600" s="42"/>
      <c r="BZ1600" s="42"/>
      <c r="CA1600" s="42"/>
      <c r="CB1600" s="42"/>
      <c r="CC1600" s="42"/>
      <c r="CD1600" s="42"/>
      <c r="CE1600" s="42"/>
    </row>
    <row r="1601" spans="1:83" x14ac:dyDescent="0.25">
      <c r="A1601" s="42"/>
      <c r="B1601" s="42"/>
      <c r="C1601" s="42"/>
      <c r="D1601" s="42"/>
      <c r="E1601" s="42"/>
      <c r="F1601" s="42"/>
      <c r="G1601" s="42"/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42"/>
      <c r="AB1601" s="42"/>
      <c r="AC1601" s="42"/>
      <c r="AD1601" s="42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2"/>
      <c r="AO1601" s="42"/>
      <c r="AP1601" s="42"/>
      <c r="AQ1601" s="42"/>
      <c r="AR1601" s="42"/>
      <c r="AS1601" s="42"/>
      <c r="AT1601" s="42"/>
      <c r="AU1601" s="42"/>
      <c r="AV1601" s="42"/>
      <c r="AW1601" s="42"/>
      <c r="AX1601" s="42"/>
      <c r="AY1601" s="42"/>
      <c r="AZ1601" s="42"/>
      <c r="BA1601" s="42"/>
      <c r="BB1601" s="42"/>
      <c r="BC1601" s="42"/>
      <c r="BD1601" s="42"/>
      <c r="BE1601" s="42"/>
      <c r="BF1601" s="42"/>
      <c r="BG1601" s="42"/>
      <c r="BH1601" s="42"/>
      <c r="BI1601" s="42"/>
      <c r="BJ1601" s="42"/>
      <c r="BK1601" s="42"/>
      <c r="BL1601" s="42"/>
      <c r="BM1601" s="42"/>
      <c r="BN1601" s="42"/>
      <c r="BO1601" s="42"/>
      <c r="BP1601" s="42"/>
      <c r="BQ1601" s="42"/>
      <c r="BR1601" s="42"/>
      <c r="BS1601" s="42"/>
      <c r="BT1601" s="42"/>
      <c r="BU1601" s="42"/>
      <c r="BV1601" s="42"/>
      <c r="BW1601" s="42"/>
      <c r="BX1601" s="42"/>
      <c r="BY1601" s="42"/>
      <c r="BZ1601" s="42"/>
      <c r="CA1601" s="42"/>
      <c r="CB1601" s="42"/>
      <c r="CC1601" s="42"/>
      <c r="CD1601" s="42"/>
      <c r="CE1601" s="42"/>
    </row>
    <row r="1602" spans="1:83" x14ac:dyDescent="0.25">
      <c r="A1602" s="42"/>
      <c r="B1602" s="42"/>
      <c r="C1602" s="42"/>
      <c r="D1602" s="42"/>
      <c r="E1602" s="42"/>
      <c r="F1602" s="42"/>
      <c r="G1602" s="42"/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42"/>
      <c r="AB1602" s="42"/>
      <c r="AC1602" s="42"/>
      <c r="AD1602" s="42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2"/>
      <c r="AO1602" s="42"/>
      <c r="AP1602" s="42"/>
      <c r="AQ1602" s="42"/>
      <c r="AR1602" s="42"/>
      <c r="AS1602" s="42"/>
      <c r="AT1602" s="42"/>
      <c r="AU1602" s="42"/>
      <c r="AV1602" s="42"/>
      <c r="AW1602" s="42"/>
      <c r="AX1602" s="42"/>
      <c r="AY1602" s="42"/>
      <c r="AZ1602" s="42"/>
      <c r="BA1602" s="42"/>
      <c r="BB1602" s="42"/>
      <c r="BC1602" s="42"/>
      <c r="BD1602" s="42"/>
      <c r="BE1602" s="42"/>
      <c r="BF1602" s="42"/>
      <c r="BG1602" s="42"/>
      <c r="BH1602" s="42"/>
      <c r="BI1602" s="42"/>
      <c r="BJ1602" s="42"/>
      <c r="BK1602" s="42"/>
      <c r="BL1602" s="42"/>
      <c r="BM1602" s="42"/>
      <c r="BN1602" s="42"/>
      <c r="BO1602" s="42"/>
      <c r="BP1602" s="42"/>
      <c r="BQ1602" s="42"/>
      <c r="BR1602" s="42"/>
      <c r="BS1602" s="42"/>
      <c r="BT1602" s="42"/>
      <c r="BU1602" s="42"/>
      <c r="BV1602" s="42"/>
      <c r="BW1602" s="42"/>
      <c r="BX1602" s="42"/>
      <c r="BY1602" s="42"/>
      <c r="BZ1602" s="42"/>
      <c r="CA1602" s="42"/>
      <c r="CB1602" s="42"/>
      <c r="CC1602" s="42"/>
      <c r="CD1602" s="42"/>
      <c r="CE1602" s="42"/>
    </row>
    <row r="1603" spans="1:83" x14ac:dyDescent="0.25">
      <c r="A1603" s="42"/>
      <c r="B1603" s="42"/>
      <c r="C1603" s="42"/>
      <c r="D1603" s="42"/>
      <c r="E1603" s="42"/>
      <c r="F1603" s="42"/>
      <c r="G1603" s="42"/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42"/>
      <c r="AB1603" s="42"/>
      <c r="AC1603" s="42"/>
      <c r="AD1603" s="42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2"/>
      <c r="AO1603" s="42"/>
      <c r="AP1603" s="42"/>
      <c r="AQ1603" s="42"/>
      <c r="AR1603" s="42"/>
      <c r="AS1603" s="42"/>
      <c r="AT1603" s="42"/>
      <c r="AU1603" s="42"/>
      <c r="AV1603" s="42"/>
      <c r="AW1603" s="42"/>
      <c r="AX1603" s="42"/>
      <c r="AY1603" s="42"/>
      <c r="AZ1603" s="42"/>
      <c r="BA1603" s="42"/>
      <c r="BB1603" s="42"/>
      <c r="BC1603" s="42"/>
      <c r="BD1603" s="42"/>
      <c r="BE1603" s="42"/>
      <c r="BF1603" s="42"/>
      <c r="BG1603" s="42"/>
      <c r="BH1603" s="42"/>
      <c r="BI1603" s="42"/>
      <c r="BJ1603" s="42"/>
      <c r="BK1603" s="42"/>
      <c r="BL1603" s="42"/>
      <c r="BM1603" s="42"/>
      <c r="BN1603" s="42"/>
      <c r="BO1603" s="42"/>
      <c r="BP1603" s="42"/>
      <c r="BQ1603" s="42"/>
      <c r="BR1603" s="42"/>
      <c r="BS1603" s="42"/>
      <c r="BT1603" s="42"/>
      <c r="BU1603" s="42"/>
      <c r="BV1603" s="42"/>
      <c r="BW1603" s="42"/>
      <c r="BX1603" s="42"/>
      <c r="BY1603" s="42"/>
      <c r="BZ1603" s="42"/>
      <c r="CA1603" s="42"/>
      <c r="CB1603" s="42"/>
      <c r="CC1603" s="42"/>
      <c r="CD1603" s="42"/>
      <c r="CE1603" s="42"/>
    </row>
    <row r="1604" spans="1:83" x14ac:dyDescent="0.25">
      <c r="A1604" s="42"/>
      <c r="B1604" s="42"/>
      <c r="C1604" s="42"/>
      <c r="D1604" s="42"/>
      <c r="E1604" s="42"/>
      <c r="F1604" s="42"/>
      <c r="G1604" s="42"/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42"/>
      <c r="AB1604" s="42"/>
      <c r="AC1604" s="42"/>
      <c r="AD1604" s="42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2"/>
      <c r="AO1604" s="42"/>
      <c r="AP1604" s="42"/>
      <c r="AQ1604" s="42"/>
      <c r="AR1604" s="42"/>
      <c r="AS1604" s="42"/>
      <c r="AT1604" s="42"/>
      <c r="AU1604" s="42"/>
      <c r="AV1604" s="42"/>
      <c r="AW1604" s="42"/>
      <c r="AX1604" s="42"/>
      <c r="AY1604" s="42"/>
      <c r="AZ1604" s="42"/>
      <c r="BA1604" s="42"/>
      <c r="BB1604" s="42"/>
      <c r="BC1604" s="42"/>
      <c r="BD1604" s="42"/>
      <c r="BE1604" s="42"/>
      <c r="BF1604" s="42"/>
      <c r="BG1604" s="42"/>
      <c r="BH1604" s="42"/>
      <c r="BI1604" s="42"/>
      <c r="BJ1604" s="42"/>
      <c r="BK1604" s="42"/>
      <c r="BL1604" s="42"/>
      <c r="BM1604" s="42"/>
      <c r="BN1604" s="42"/>
      <c r="BO1604" s="42"/>
      <c r="BP1604" s="42"/>
      <c r="BQ1604" s="42"/>
      <c r="BR1604" s="42"/>
      <c r="BS1604" s="42"/>
      <c r="BT1604" s="42"/>
      <c r="BU1604" s="42"/>
      <c r="BV1604" s="42"/>
      <c r="BW1604" s="42"/>
      <c r="BX1604" s="42"/>
      <c r="BY1604" s="42"/>
      <c r="BZ1604" s="42"/>
      <c r="CA1604" s="42"/>
      <c r="CB1604" s="42"/>
      <c r="CC1604" s="42"/>
      <c r="CD1604" s="42"/>
      <c r="CE1604" s="42"/>
    </row>
    <row r="1605" spans="1:83" x14ac:dyDescent="0.25">
      <c r="A1605" s="42"/>
      <c r="B1605" s="42"/>
      <c r="C1605" s="42"/>
      <c r="D1605" s="42"/>
      <c r="E1605" s="42"/>
      <c r="F1605" s="42"/>
      <c r="G1605" s="42"/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42"/>
      <c r="AB1605" s="42"/>
      <c r="AC1605" s="42"/>
      <c r="AD1605" s="42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2"/>
      <c r="AO1605" s="42"/>
      <c r="AP1605" s="42"/>
      <c r="AQ1605" s="42"/>
      <c r="AR1605" s="42"/>
      <c r="AS1605" s="42"/>
      <c r="AT1605" s="42"/>
      <c r="AU1605" s="42"/>
      <c r="AV1605" s="42"/>
      <c r="AW1605" s="42"/>
      <c r="AX1605" s="42"/>
      <c r="AY1605" s="42"/>
      <c r="AZ1605" s="42"/>
      <c r="BA1605" s="42"/>
      <c r="BB1605" s="42"/>
      <c r="BC1605" s="42"/>
      <c r="BD1605" s="42"/>
      <c r="BE1605" s="42"/>
      <c r="BF1605" s="42"/>
      <c r="BG1605" s="42"/>
      <c r="BH1605" s="42"/>
      <c r="BI1605" s="42"/>
      <c r="BJ1605" s="42"/>
      <c r="BK1605" s="42"/>
      <c r="BL1605" s="42"/>
      <c r="BM1605" s="42"/>
      <c r="BN1605" s="42"/>
      <c r="BO1605" s="42"/>
      <c r="BP1605" s="42"/>
      <c r="BQ1605" s="42"/>
      <c r="BR1605" s="42"/>
      <c r="BS1605" s="42"/>
      <c r="BT1605" s="42"/>
      <c r="BU1605" s="42"/>
      <c r="BV1605" s="42"/>
      <c r="BW1605" s="42"/>
      <c r="BX1605" s="42"/>
      <c r="BY1605" s="42"/>
      <c r="BZ1605" s="42"/>
      <c r="CA1605" s="42"/>
      <c r="CB1605" s="42"/>
      <c r="CC1605" s="42"/>
      <c r="CD1605" s="42"/>
      <c r="CE1605" s="42"/>
    </row>
    <row r="1606" spans="1:83" x14ac:dyDescent="0.25">
      <c r="A1606" s="42"/>
      <c r="B1606" s="42"/>
      <c r="C1606" s="42"/>
      <c r="D1606" s="42"/>
      <c r="E1606" s="42"/>
      <c r="F1606" s="42"/>
      <c r="G1606" s="42"/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42"/>
      <c r="AB1606" s="42"/>
      <c r="AC1606" s="42"/>
      <c r="AD1606" s="42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2"/>
      <c r="AO1606" s="42"/>
      <c r="AP1606" s="42"/>
      <c r="AQ1606" s="42"/>
      <c r="AR1606" s="42"/>
      <c r="AS1606" s="42"/>
      <c r="AT1606" s="42"/>
      <c r="AU1606" s="42"/>
      <c r="AV1606" s="42"/>
      <c r="AW1606" s="42"/>
      <c r="AX1606" s="42"/>
      <c r="AY1606" s="42"/>
      <c r="AZ1606" s="42"/>
      <c r="BA1606" s="42"/>
      <c r="BB1606" s="42"/>
      <c r="BC1606" s="42"/>
      <c r="BD1606" s="42"/>
      <c r="BE1606" s="42"/>
      <c r="BF1606" s="42"/>
      <c r="BG1606" s="42"/>
      <c r="BH1606" s="42"/>
      <c r="BI1606" s="42"/>
      <c r="BJ1606" s="42"/>
      <c r="BK1606" s="42"/>
      <c r="BL1606" s="42"/>
      <c r="BM1606" s="42"/>
      <c r="BN1606" s="42"/>
      <c r="BO1606" s="42"/>
      <c r="BP1606" s="42"/>
      <c r="BQ1606" s="42"/>
      <c r="BR1606" s="42"/>
      <c r="BS1606" s="42"/>
      <c r="BT1606" s="42"/>
      <c r="BU1606" s="42"/>
      <c r="BV1606" s="42"/>
      <c r="BW1606" s="42"/>
      <c r="BX1606" s="42"/>
      <c r="BY1606" s="42"/>
      <c r="BZ1606" s="42"/>
      <c r="CA1606" s="42"/>
      <c r="CB1606" s="42"/>
      <c r="CC1606" s="42"/>
      <c r="CD1606" s="42"/>
      <c r="CE1606" s="42"/>
    </row>
    <row r="1607" spans="1:83" x14ac:dyDescent="0.25">
      <c r="A1607" s="42"/>
      <c r="B1607" s="42"/>
      <c r="C1607" s="42"/>
      <c r="D1607" s="42"/>
      <c r="E1607" s="42"/>
      <c r="F1607" s="42"/>
      <c r="G1607" s="42"/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42"/>
      <c r="AB1607" s="42"/>
      <c r="AC1607" s="42"/>
      <c r="AD1607" s="42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2"/>
      <c r="AO1607" s="42"/>
      <c r="AP1607" s="42"/>
      <c r="AQ1607" s="42"/>
      <c r="AR1607" s="42"/>
      <c r="AS1607" s="42"/>
      <c r="AT1607" s="42"/>
      <c r="AU1607" s="42"/>
      <c r="AV1607" s="42"/>
      <c r="AW1607" s="42"/>
      <c r="AX1607" s="42"/>
      <c r="AY1607" s="42"/>
      <c r="AZ1607" s="42"/>
      <c r="BA1607" s="42"/>
      <c r="BB1607" s="42"/>
      <c r="BC1607" s="42"/>
      <c r="BD1607" s="42"/>
      <c r="BE1607" s="42"/>
      <c r="BF1607" s="42"/>
      <c r="BG1607" s="42"/>
      <c r="BH1607" s="42"/>
      <c r="BI1607" s="42"/>
      <c r="BJ1607" s="42"/>
      <c r="BK1607" s="42"/>
      <c r="BL1607" s="42"/>
      <c r="BM1607" s="42"/>
      <c r="BN1607" s="42"/>
      <c r="BO1607" s="42"/>
      <c r="BP1607" s="42"/>
      <c r="BQ1607" s="42"/>
      <c r="BR1607" s="42"/>
      <c r="BS1607" s="42"/>
      <c r="BT1607" s="42"/>
      <c r="BU1607" s="42"/>
      <c r="BV1607" s="42"/>
      <c r="BW1607" s="42"/>
      <c r="BX1607" s="42"/>
      <c r="BY1607" s="42"/>
      <c r="BZ1607" s="42"/>
      <c r="CA1607" s="42"/>
      <c r="CB1607" s="42"/>
      <c r="CC1607" s="42"/>
      <c r="CD1607" s="42"/>
      <c r="CE1607" s="42"/>
    </row>
    <row r="1608" spans="1:83" x14ac:dyDescent="0.25">
      <c r="A1608" s="42"/>
      <c r="B1608" s="42"/>
      <c r="C1608" s="42"/>
      <c r="D1608" s="42"/>
      <c r="E1608" s="42"/>
      <c r="F1608" s="42"/>
      <c r="G1608" s="42"/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42"/>
      <c r="AB1608" s="42"/>
      <c r="AC1608" s="42"/>
      <c r="AD1608" s="42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2"/>
      <c r="AO1608" s="42"/>
      <c r="AP1608" s="42"/>
      <c r="AQ1608" s="42"/>
      <c r="AR1608" s="42"/>
      <c r="AS1608" s="42"/>
      <c r="AT1608" s="42"/>
      <c r="AU1608" s="42"/>
      <c r="AV1608" s="42"/>
      <c r="AW1608" s="42"/>
      <c r="AX1608" s="42"/>
      <c r="AY1608" s="42"/>
      <c r="AZ1608" s="42"/>
      <c r="BA1608" s="42"/>
      <c r="BB1608" s="42"/>
      <c r="BC1608" s="42"/>
      <c r="BD1608" s="42"/>
      <c r="BE1608" s="42"/>
      <c r="BF1608" s="42"/>
      <c r="BG1608" s="42"/>
      <c r="BH1608" s="42"/>
      <c r="BI1608" s="42"/>
      <c r="BJ1608" s="42"/>
      <c r="BK1608" s="42"/>
      <c r="BL1608" s="42"/>
      <c r="BM1608" s="42"/>
      <c r="BN1608" s="42"/>
      <c r="BO1608" s="42"/>
      <c r="BP1608" s="42"/>
      <c r="BQ1608" s="42"/>
      <c r="BR1608" s="42"/>
      <c r="BS1608" s="42"/>
      <c r="BT1608" s="42"/>
      <c r="BU1608" s="42"/>
      <c r="BV1608" s="42"/>
      <c r="BW1608" s="42"/>
      <c r="BX1608" s="42"/>
      <c r="BY1608" s="42"/>
      <c r="BZ1608" s="42"/>
      <c r="CA1608" s="42"/>
      <c r="CB1608" s="42"/>
      <c r="CC1608" s="42"/>
      <c r="CD1608" s="42"/>
      <c r="CE1608" s="42"/>
    </row>
    <row r="1609" spans="1:83" x14ac:dyDescent="0.25">
      <c r="A1609" s="42"/>
      <c r="B1609" s="42"/>
      <c r="C1609" s="42"/>
      <c r="D1609" s="42"/>
      <c r="E1609" s="42"/>
      <c r="F1609" s="42"/>
      <c r="G1609" s="42"/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42"/>
      <c r="AB1609" s="42"/>
      <c r="AC1609" s="42"/>
      <c r="AD1609" s="42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2"/>
      <c r="AO1609" s="42"/>
      <c r="AP1609" s="42"/>
      <c r="AQ1609" s="42"/>
      <c r="AR1609" s="42"/>
      <c r="AS1609" s="42"/>
      <c r="AT1609" s="42"/>
      <c r="AU1609" s="42"/>
      <c r="AV1609" s="42"/>
      <c r="AW1609" s="42"/>
      <c r="AX1609" s="42"/>
      <c r="AY1609" s="42"/>
      <c r="AZ1609" s="42"/>
      <c r="BA1609" s="42"/>
      <c r="BB1609" s="42"/>
      <c r="BC1609" s="42"/>
      <c r="BD1609" s="42"/>
      <c r="BE1609" s="42"/>
      <c r="BF1609" s="42"/>
      <c r="BG1609" s="42"/>
      <c r="BH1609" s="42"/>
      <c r="BI1609" s="42"/>
      <c r="BJ1609" s="42"/>
      <c r="BK1609" s="42"/>
      <c r="BL1609" s="42"/>
      <c r="BM1609" s="42"/>
      <c r="BN1609" s="42"/>
      <c r="BO1609" s="42"/>
      <c r="BP1609" s="42"/>
      <c r="BQ1609" s="42"/>
      <c r="BR1609" s="42"/>
      <c r="BS1609" s="42"/>
      <c r="BT1609" s="42"/>
      <c r="BU1609" s="42"/>
      <c r="BV1609" s="42"/>
      <c r="BW1609" s="42"/>
      <c r="BX1609" s="42"/>
      <c r="BY1609" s="42"/>
      <c r="BZ1609" s="42"/>
      <c r="CA1609" s="42"/>
      <c r="CB1609" s="42"/>
      <c r="CC1609" s="42"/>
      <c r="CD1609" s="42"/>
      <c r="CE1609" s="42"/>
    </row>
    <row r="1610" spans="1:83" x14ac:dyDescent="0.25">
      <c r="A1610" s="42"/>
      <c r="B1610" s="42"/>
      <c r="C1610" s="42"/>
      <c r="D1610" s="42"/>
      <c r="E1610" s="42"/>
      <c r="F1610" s="42"/>
      <c r="G1610" s="42"/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42"/>
      <c r="AB1610" s="42"/>
      <c r="AC1610" s="42"/>
      <c r="AD1610" s="42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2"/>
      <c r="AO1610" s="42"/>
      <c r="AP1610" s="42"/>
      <c r="AQ1610" s="42"/>
      <c r="AR1610" s="42"/>
      <c r="AS1610" s="42"/>
      <c r="AT1610" s="42"/>
      <c r="AU1610" s="42"/>
      <c r="AV1610" s="42"/>
      <c r="AW1610" s="42"/>
      <c r="AX1610" s="42"/>
      <c r="AY1610" s="42"/>
      <c r="AZ1610" s="42"/>
      <c r="BA1610" s="42"/>
      <c r="BB1610" s="42"/>
      <c r="BC1610" s="42"/>
      <c r="BD1610" s="42"/>
      <c r="BE1610" s="42"/>
      <c r="BF1610" s="42"/>
      <c r="BG1610" s="42"/>
      <c r="BH1610" s="42"/>
      <c r="BI1610" s="42"/>
      <c r="BJ1610" s="42"/>
      <c r="BK1610" s="42"/>
      <c r="BL1610" s="42"/>
      <c r="BM1610" s="42"/>
      <c r="BN1610" s="42"/>
      <c r="BO1610" s="42"/>
      <c r="BP1610" s="42"/>
      <c r="BQ1610" s="42"/>
      <c r="BR1610" s="42"/>
      <c r="BS1610" s="42"/>
      <c r="BT1610" s="42"/>
      <c r="BU1610" s="42"/>
      <c r="BV1610" s="42"/>
      <c r="BW1610" s="42"/>
      <c r="BX1610" s="42"/>
      <c r="BY1610" s="42"/>
      <c r="BZ1610" s="42"/>
      <c r="CA1610" s="42"/>
      <c r="CB1610" s="42"/>
      <c r="CC1610" s="42"/>
      <c r="CD1610" s="42"/>
      <c r="CE1610" s="42"/>
    </row>
    <row r="1611" spans="1:83" x14ac:dyDescent="0.25">
      <c r="A1611" s="42"/>
      <c r="B1611" s="42"/>
      <c r="C1611" s="42"/>
      <c r="D1611" s="42"/>
      <c r="E1611" s="42"/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42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  <c r="AP1611" s="42"/>
      <c r="AQ1611" s="42"/>
      <c r="AR1611" s="42"/>
      <c r="AS1611" s="42"/>
      <c r="AT1611" s="42"/>
      <c r="AU1611" s="42"/>
      <c r="AV1611" s="42"/>
      <c r="AW1611" s="42"/>
      <c r="AX1611" s="42"/>
      <c r="AY1611" s="42"/>
      <c r="AZ1611" s="42"/>
      <c r="BA1611" s="42"/>
      <c r="BB1611" s="42"/>
      <c r="BC1611" s="42"/>
      <c r="BD1611" s="42"/>
      <c r="BE1611" s="42"/>
      <c r="BF1611" s="42"/>
      <c r="BG1611" s="42"/>
      <c r="BH1611" s="42"/>
      <c r="BI1611" s="42"/>
      <c r="BJ1611" s="42"/>
      <c r="BK1611" s="42"/>
      <c r="BL1611" s="42"/>
      <c r="BM1611" s="42"/>
      <c r="BN1611" s="42"/>
      <c r="BO1611" s="42"/>
      <c r="BP1611" s="42"/>
      <c r="BQ1611" s="42"/>
      <c r="BR1611" s="42"/>
      <c r="BS1611" s="42"/>
      <c r="BT1611" s="42"/>
      <c r="BU1611" s="42"/>
      <c r="BV1611" s="42"/>
      <c r="BW1611" s="42"/>
      <c r="BX1611" s="42"/>
      <c r="BY1611" s="42"/>
      <c r="BZ1611" s="42"/>
      <c r="CA1611" s="42"/>
      <c r="CB1611" s="42"/>
      <c r="CC1611" s="42"/>
      <c r="CD1611" s="42"/>
      <c r="CE1611" s="42"/>
    </row>
    <row r="1612" spans="1:83" x14ac:dyDescent="0.25">
      <c r="A1612" s="42"/>
      <c r="B1612" s="42"/>
      <c r="C1612" s="42"/>
      <c r="D1612" s="42"/>
      <c r="E1612" s="42"/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42"/>
      <c r="AB1612" s="42"/>
      <c r="AC1612" s="42"/>
      <c r="AD1612" s="42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2"/>
      <c r="AO1612" s="42"/>
      <c r="AP1612" s="42"/>
      <c r="AQ1612" s="42"/>
      <c r="AR1612" s="42"/>
      <c r="AS1612" s="42"/>
      <c r="AT1612" s="42"/>
      <c r="AU1612" s="42"/>
      <c r="AV1612" s="42"/>
      <c r="AW1612" s="42"/>
      <c r="AX1612" s="42"/>
      <c r="AY1612" s="42"/>
      <c r="AZ1612" s="42"/>
      <c r="BA1612" s="42"/>
      <c r="BB1612" s="42"/>
      <c r="BC1612" s="42"/>
      <c r="BD1612" s="42"/>
      <c r="BE1612" s="42"/>
      <c r="BF1612" s="42"/>
      <c r="BG1612" s="42"/>
      <c r="BH1612" s="42"/>
      <c r="BI1612" s="42"/>
      <c r="BJ1612" s="42"/>
      <c r="BK1612" s="42"/>
      <c r="BL1612" s="42"/>
      <c r="BM1612" s="42"/>
      <c r="BN1612" s="42"/>
      <c r="BO1612" s="42"/>
      <c r="BP1612" s="42"/>
      <c r="BQ1612" s="42"/>
      <c r="BR1612" s="42"/>
      <c r="BS1612" s="42"/>
      <c r="BT1612" s="42"/>
      <c r="BU1612" s="42"/>
      <c r="BV1612" s="42"/>
      <c r="BW1612" s="42"/>
      <c r="BX1612" s="42"/>
      <c r="BY1612" s="42"/>
      <c r="BZ1612" s="42"/>
      <c r="CA1612" s="42"/>
      <c r="CB1612" s="42"/>
      <c r="CC1612" s="42"/>
      <c r="CD1612" s="42"/>
      <c r="CE1612" s="42"/>
    </row>
    <row r="1613" spans="1:83" x14ac:dyDescent="0.25">
      <c r="A1613" s="42"/>
      <c r="B1613" s="42"/>
      <c r="C1613" s="42"/>
      <c r="D1613" s="42"/>
      <c r="E1613" s="42"/>
      <c r="F1613" s="42"/>
      <c r="G1613" s="42"/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42"/>
      <c r="AB1613" s="42"/>
      <c r="AC1613" s="42"/>
      <c r="AD1613" s="42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2"/>
      <c r="AO1613" s="42"/>
      <c r="AP1613" s="42"/>
      <c r="AQ1613" s="42"/>
      <c r="AR1613" s="42"/>
      <c r="AS1613" s="42"/>
      <c r="AT1613" s="42"/>
      <c r="AU1613" s="42"/>
      <c r="AV1613" s="42"/>
      <c r="AW1613" s="42"/>
      <c r="AX1613" s="42"/>
      <c r="AY1613" s="42"/>
      <c r="AZ1613" s="42"/>
      <c r="BA1613" s="42"/>
      <c r="BB1613" s="42"/>
      <c r="BC1613" s="42"/>
      <c r="BD1613" s="42"/>
      <c r="BE1613" s="42"/>
      <c r="BF1613" s="42"/>
      <c r="BG1613" s="42"/>
      <c r="BH1613" s="42"/>
      <c r="BI1613" s="42"/>
      <c r="BJ1613" s="42"/>
      <c r="BK1613" s="42"/>
      <c r="BL1613" s="42"/>
      <c r="BM1613" s="42"/>
      <c r="BN1613" s="42"/>
      <c r="BO1613" s="42"/>
      <c r="BP1613" s="42"/>
      <c r="BQ1613" s="42"/>
      <c r="BR1613" s="42"/>
      <c r="BS1613" s="42"/>
      <c r="BT1613" s="42"/>
      <c r="BU1613" s="42"/>
      <c r="BV1613" s="42"/>
      <c r="BW1613" s="42"/>
      <c r="BX1613" s="42"/>
      <c r="BY1613" s="42"/>
      <c r="BZ1613" s="42"/>
      <c r="CA1613" s="42"/>
      <c r="CB1613" s="42"/>
      <c r="CC1613" s="42"/>
      <c r="CD1613" s="42"/>
      <c r="CE1613" s="42"/>
    </row>
    <row r="1614" spans="1:83" x14ac:dyDescent="0.25">
      <c r="A1614" s="42"/>
      <c r="B1614" s="42"/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42"/>
      <c r="AB1614" s="42"/>
      <c r="AC1614" s="42"/>
      <c r="AD1614" s="42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2"/>
      <c r="AO1614" s="42"/>
      <c r="AP1614" s="42"/>
      <c r="AQ1614" s="42"/>
      <c r="AR1614" s="42"/>
      <c r="AS1614" s="42"/>
      <c r="AT1614" s="42"/>
      <c r="AU1614" s="42"/>
      <c r="AV1614" s="42"/>
      <c r="AW1614" s="42"/>
      <c r="AX1614" s="42"/>
      <c r="AY1614" s="42"/>
      <c r="AZ1614" s="42"/>
      <c r="BA1614" s="42"/>
      <c r="BB1614" s="42"/>
      <c r="BC1614" s="42"/>
      <c r="BD1614" s="42"/>
      <c r="BE1614" s="42"/>
      <c r="BF1614" s="42"/>
      <c r="BG1614" s="42"/>
      <c r="BH1614" s="42"/>
      <c r="BI1614" s="42"/>
      <c r="BJ1614" s="42"/>
      <c r="BK1614" s="42"/>
      <c r="BL1614" s="42"/>
      <c r="BM1614" s="42"/>
      <c r="BN1614" s="42"/>
      <c r="BO1614" s="42"/>
      <c r="BP1614" s="42"/>
      <c r="BQ1614" s="42"/>
      <c r="BR1614" s="42"/>
      <c r="BS1614" s="42"/>
      <c r="BT1614" s="42"/>
      <c r="BU1614" s="42"/>
      <c r="BV1614" s="42"/>
      <c r="BW1614" s="42"/>
      <c r="BX1614" s="42"/>
      <c r="BY1614" s="42"/>
      <c r="BZ1614" s="42"/>
      <c r="CA1614" s="42"/>
      <c r="CB1614" s="42"/>
      <c r="CC1614" s="42"/>
      <c r="CD1614" s="42"/>
      <c r="CE1614" s="42"/>
    </row>
    <row r="1615" spans="1:83" x14ac:dyDescent="0.25">
      <c r="A1615" s="42"/>
      <c r="B1615" s="42"/>
      <c r="C1615" s="42"/>
      <c r="D1615" s="42"/>
      <c r="E1615" s="42"/>
      <c r="F1615" s="42"/>
      <c r="G1615" s="42"/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42"/>
      <c r="AB1615" s="42"/>
      <c r="AC1615" s="42"/>
      <c r="AD1615" s="42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2"/>
      <c r="AO1615" s="42"/>
      <c r="AP1615" s="42"/>
      <c r="AQ1615" s="42"/>
      <c r="AR1615" s="42"/>
      <c r="AS1615" s="42"/>
      <c r="AT1615" s="42"/>
      <c r="AU1615" s="42"/>
      <c r="AV1615" s="42"/>
      <c r="AW1615" s="42"/>
      <c r="AX1615" s="42"/>
      <c r="AY1615" s="42"/>
      <c r="AZ1615" s="42"/>
      <c r="BA1615" s="42"/>
      <c r="BB1615" s="42"/>
      <c r="BC1615" s="42"/>
      <c r="BD1615" s="42"/>
      <c r="BE1615" s="42"/>
      <c r="BF1615" s="42"/>
      <c r="BG1615" s="42"/>
      <c r="BH1615" s="42"/>
      <c r="BI1615" s="42"/>
      <c r="BJ1615" s="42"/>
      <c r="BK1615" s="42"/>
      <c r="BL1615" s="42"/>
      <c r="BM1615" s="42"/>
      <c r="BN1615" s="42"/>
      <c r="BO1615" s="42"/>
      <c r="BP1615" s="42"/>
      <c r="BQ1615" s="42"/>
      <c r="BR1615" s="42"/>
      <c r="BS1615" s="42"/>
      <c r="BT1615" s="42"/>
      <c r="BU1615" s="42"/>
      <c r="BV1615" s="42"/>
      <c r="BW1615" s="42"/>
      <c r="BX1615" s="42"/>
      <c r="BY1615" s="42"/>
      <c r="BZ1615" s="42"/>
      <c r="CA1615" s="42"/>
      <c r="CB1615" s="42"/>
      <c r="CC1615" s="42"/>
      <c r="CD1615" s="42"/>
      <c r="CE1615" s="42"/>
    </row>
    <row r="1616" spans="1:83" x14ac:dyDescent="0.25">
      <c r="A1616" s="42"/>
      <c r="B1616" s="42"/>
      <c r="C1616" s="42"/>
      <c r="D1616" s="42"/>
      <c r="E1616" s="42"/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42"/>
      <c r="AB1616" s="42"/>
      <c r="AC1616" s="42"/>
      <c r="AD1616" s="42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2"/>
      <c r="AO1616" s="42"/>
      <c r="AP1616" s="42"/>
      <c r="AQ1616" s="42"/>
      <c r="AR1616" s="42"/>
      <c r="AS1616" s="42"/>
      <c r="AT1616" s="42"/>
      <c r="AU1616" s="42"/>
      <c r="AV1616" s="42"/>
      <c r="AW1616" s="42"/>
      <c r="AX1616" s="42"/>
      <c r="AY1616" s="42"/>
      <c r="AZ1616" s="42"/>
      <c r="BA1616" s="42"/>
      <c r="BB1616" s="42"/>
      <c r="BC1616" s="42"/>
      <c r="BD1616" s="42"/>
      <c r="BE1616" s="42"/>
      <c r="BF1616" s="42"/>
      <c r="BG1616" s="42"/>
      <c r="BH1616" s="42"/>
      <c r="BI1616" s="42"/>
      <c r="BJ1616" s="42"/>
      <c r="BK1616" s="42"/>
      <c r="BL1616" s="42"/>
      <c r="BM1616" s="42"/>
      <c r="BN1616" s="42"/>
      <c r="BO1616" s="42"/>
      <c r="BP1616" s="42"/>
      <c r="BQ1616" s="42"/>
      <c r="BR1616" s="42"/>
      <c r="BS1616" s="42"/>
      <c r="BT1616" s="42"/>
      <c r="BU1616" s="42"/>
      <c r="BV1616" s="42"/>
      <c r="BW1616" s="42"/>
      <c r="BX1616" s="42"/>
      <c r="BY1616" s="42"/>
      <c r="BZ1616" s="42"/>
      <c r="CA1616" s="42"/>
      <c r="CB1616" s="42"/>
      <c r="CC1616" s="42"/>
      <c r="CD1616" s="42"/>
      <c r="CE1616" s="42"/>
    </row>
    <row r="1617" spans="1:83" x14ac:dyDescent="0.25">
      <c r="A1617" s="42"/>
      <c r="B1617" s="42"/>
      <c r="C1617" s="42"/>
      <c r="D1617" s="42"/>
      <c r="E1617" s="42"/>
      <c r="F1617" s="42"/>
      <c r="G1617" s="42"/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42"/>
      <c r="AB1617" s="42"/>
      <c r="AC1617" s="42"/>
      <c r="AD1617" s="42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2"/>
      <c r="AO1617" s="42"/>
      <c r="AP1617" s="42"/>
      <c r="AQ1617" s="42"/>
      <c r="AR1617" s="42"/>
      <c r="AS1617" s="42"/>
      <c r="AT1617" s="42"/>
      <c r="AU1617" s="42"/>
      <c r="AV1617" s="42"/>
      <c r="AW1617" s="42"/>
      <c r="AX1617" s="42"/>
      <c r="AY1617" s="42"/>
      <c r="AZ1617" s="42"/>
      <c r="BA1617" s="42"/>
      <c r="BB1617" s="42"/>
      <c r="BC1617" s="42"/>
      <c r="BD1617" s="42"/>
      <c r="BE1617" s="42"/>
      <c r="BF1617" s="42"/>
      <c r="BG1617" s="42"/>
      <c r="BH1617" s="42"/>
      <c r="BI1617" s="42"/>
      <c r="BJ1617" s="42"/>
      <c r="BK1617" s="42"/>
      <c r="BL1617" s="42"/>
      <c r="BM1617" s="42"/>
      <c r="BN1617" s="42"/>
      <c r="BO1617" s="42"/>
      <c r="BP1617" s="42"/>
      <c r="BQ1617" s="42"/>
      <c r="BR1617" s="42"/>
      <c r="BS1617" s="42"/>
      <c r="BT1617" s="42"/>
      <c r="BU1617" s="42"/>
      <c r="BV1617" s="42"/>
      <c r="BW1617" s="42"/>
      <c r="BX1617" s="42"/>
      <c r="BY1617" s="42"/>
      <c r="BZ1617" s="42"/>
      <c r="CA1617" s="42"/>
      <c r="CB1617" s="42"/>
      <c r="CC1617" s="42"/>
      <c r="CD1617" s="42"/>
      <c r="CE1617" s="42"/>
    </row>
    <row r="1618" spans="1:83" x14ac:dyDescent="0.25">
      <c r="A1618" s="42"/>
      <c r="B1618" s="42"/>
      <c r="C1618" s="42"/>
      <c r="D1618" s="42"/>
      <c r="E1618" s="42"/>
      <c r="F1618" s="42"/>
      <c r="G1618" s="42"/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42"/>
      <c r="AB1618" s="42"/>
      <c r="AC1618" s="42"/>
      <c r="AD1618" s="42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2"/>
      <c r="AO1618" s="42"/>
      <c r="AP1618" s="42"/>
      <c r="AQ1618" s="42"/>
      <c r="AR1618" s="42"/>
      <c r="AS1618" s="42"/>
      <c r="AT1618" s="42"/>
      <c r="AU1618" s="42"/>
      <c r="AV1618" s="42"/>
      <c r="AW1618" s="42"/>
      <c r="AX1618" s="42"/>
      <c r="AY1618" s="42"/>
      <c r="AZ1618" s="42"/>
      <c r="BA1618" s="42"/>
      <c r="BB1618" s="42"/>
      <c r="BC1618" s="42"/>
      <c r="BD1618" s="42"/>
      <c r="BE1618" s="42"/>
      <c r="BF1618" s="42"/>
      <c r="BG1618" s="42"/>
      <c r="BH1618" s="42"/>
      <c r="BI1618" s="42"/>
      <c r="BJ1618" s="42"/>
      <c r="BK1618" s="42"/>
      <c r="BL1618" s="42"/>
      <c r="BM1618" s="42"/>
      <c r="BN1618" s="42"/>
      <c r="BO1618" s="42"/>
      <c r="BP1618" s="42"/>
      <c r="BQ1618" s="42"/>
      <c r="BR1618" s="42"/>
      <c r="BS1618" s="42"/>
      <c r="BT1618" s="42"/>
      <c r="BU1618" s="42"/>
      <c r="BV1618" s="42"/>
      <c r="BW1618" s="42"/>
      <c r="BX1618" s="42"/>
      <c r="BY1618" s="42"/>
      <c r="BZ1618" s="42"/>
      <c r="CA1618" s="42"/>
      <c r="CB1618" s="42"/>
      <c r="CC1618" s="42"/>
      <c r="CD1618" s="42"/>
      <c r="CE1618" s="42"/>
    </row>
    <row r="1619" spans="1:83" x14ac:dyDescent="0.25">
      <c r="A1619" s="42"/>
      <c r="B1619" s="42"/>
      <c r="C1619" s="42"/>
      <c r="D1619" s="42"/>
      <c r="E1619" s="42"/>
      <c r="F1619" s="42"/>
      <c r="G1619" s="42"/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42"/>
      <c r="AB1619" s="42"/>
      <c r="AC1619" s="42"/>
      <c r="AD1619" s="42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2"/>
      <c r="AO1619" s="42"/>
      <c r="AP1619" s="42"/>
      <c r="AQ1619" s="42"/>
      <c r="AR1619" s="42"/>
      <c r="AS1619" s="42"/>
      <c r="AT1619" s="42"/>
      <c r="AU1619" s="42"/>
      <c r="AV1619" s="42"/>
      <c r="AW1619" s="42"/>
      <c r="AX1619" s="42"/>
      <c r="AY1619" s="42"/>
      <c r="AZ1619" s="42"/>
      <c r="BA1619" s="42"/>
      <c r="BB1619" s="42"/>
      <c r="BC1619" s="42"/>
      <c r="BD1619" s="42"/>
      <c r="BE1619" s="42"/>
      <c r="BF1619" s="42"/>
      <c r="BG1619" s="42"/>
      <c r="BH1619" s="42"/>
      <c r="BI1619" s="42"/>
      <c r="BJ1619" s="42"/>
      <c r="BK1619" s="42"/>
      <c r="BL1619" s="42"/>
      <c r="BM1619" s="42"/>
      <c r="BN1619" s="42"/>
      <c r="BO1619" s="42"/>
      <c r="BP1619" s="42"/>
      <c r="BQ1619" s="42"/>
      <c r="BR1619" s="42"/>
      <c r="BS1619" s="42"/>
      <c r="BT1619" s="42"/>
      <c r="BU1619" s="42"/>
      <c r="BV1619" s="42"/>
      <c r="BW1619" s="42"/>
      <c r="BX1619" s="42"/>
      <c r="BY1619" s="42"/>
      <c r="BZ1619" s="42"/>
      <c r="CA1619" s="42"/>
      <c r="CB1619" s="42"/>
      <c r="CC1619" s="42"/>
      <c r="CD1619" s="42"/>
      <c r="CE1619" s="42"/>
    </row>
    <row r="1620" spans="1:83" x14ac:dyDescent="0.25">
      <c r="A1620" s="42"/>
      <c r="B1620" s="42"/>
      <c r="C1620" s="42"/>
      <c r="D1620" s="42"/>
      <c r="E1620" s="42"/>
      <c r="F1620" s="42"/>
      <c r="G1620" s="42"/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42"/>
      <c r="AB1620" s="42"/>
      <c r="AC1620" s="42"/>
      <c r="AD1620" s="42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2"/>
      <c r="AO1620" s="42"/>
      <c r="AP1620" s="42"/>
      <c r="AQ1620" s="42"/>
      <c r="AR1620" s="42"/>
      <c r="AS1620" s="42"/>
      <c r="AT1620" s="42"/>
      <c r="AU1620" s="42"/>
      <c r="AV1620" s="42"/>
      <c r="AW1620" s="42"/>
      <c r="AX1620" s="42"/>
      <c r="AY1620" s="42"/>
      <c r="AZ1620" s="42"/>
      <c r="BA1620" s="42"/>
      <c r="BB1620" s="42"/>
      <c r="BC1620" s="42"/>
      <c r="BD1620" s="42"/>
      <c r="BE1620" s="42"/>
      <c r="BF1620" s="42"/>
      <c r="BG1620" s="42"/>
      <c r="BH1620" s="42"/>
      <c r="BI1620" s="42"/>
      <c r="BJ1620" s="42"/>
      <c r="BK1620" s="42"/>
      <c r="BL1620" s="42"/>
      <c r="BM1620" s="42"/>
      <c r="BN1620" s="42"/>
      <c r="BO1620" s="42"/>
      <c r="BP1620" s="42"/>
      <c r="BQ1620" s="42"/>
      <c r="BR1620" s="42"/>
      <c r="BS1620" s="42"/>
      <c r="BT1620" s="42"/>
      <c r="BU1620" s="42"/>
      <c r="BV1620" s="42"/>
      <c r="BW1620" s="42"/>
      <c r="BX1620" s="42"/>
      <c r="BY1620" s="42"/>
      <c r="BZ1620" s="42"/>
      <c r="CA1620" s="42"/>
      <c r="CB1620" s="42"/>
      <c r="CC1620" s="42"/>
      <c r="CD1620" s="42"/>
      <c r="CE1620" s="42"/>
    </row>
    <row r="1621" spans="1:83" x14ac:dyDescent="0.25">
      <c r="A1621" s="42"/>
      <c r="B1621" s="42"/>
      <c r="C1621" s="42"/>
      <c r="D1621" s="42"/>
      <c r="E1621" s="42"/>
      <c r="F1621" s="42"/>
      <c r="G1621" s="42"/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42"/>
      <c r="AB1621" s="42"/>
      <c r="AC1621" s="42"/>
      <c r="AD1621" s="42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2"/>
      <c r="AO1621" s="42"/>
      <c r="AP1621" s="42"/>
      <c r="AQ1621" s="42"/>
      <c r="AR1621" s="42"/>
      <c r="AS1621" s="42"/>
      <c r="AT1621" s="42"/>
      <c r="AU1621" s="42"/>
      <c r="AV1621" s="42"/>
      <c r="AW1621" s="42"/>
      <c r="AX1621" s="42"/>
      <c r="AY1621" s="42"/>
      <c r="AZ1621" s="42"/>
      <c r="BA1621" s="42"/>
      <c r="BB1621" s="42"/>
      <c r="BC1621" s="42"/>
      <c r="BD1621" s="42"/>
      <c r="BE1621" s="42"/>
      <c r="BF1621" s="42"/>
      <c r="BG1621" s="42"/>
      <c r="BH1621" s="42"/>
      <c r="BI1621" s="42"/>
      <c r="BJ1621" s="42"/>
      <c r="BK1621" s="42"/>
      <c r="BL1621" s="42"/>
      <c r="BM1621" s="42"/>
      <c r="BN1621" s="42"/>
      <c r="BO1621" s="42"/>
      <c r="BP1621" s="42"/>
      <c r="BQ1621" s="42"/>
      <c r="BR1621" s="42"/>
      <c r="BS1621" s="42"/>
      <c r="BT1621" s="42"/>
      <c r="BU1621" s="42"/>
      <c r="BV1621" s="42"/>
      <c r="BW1621" s="42"/>
      <c r="BX1621" s="42"/>
      <c r="BY1621" s="42"/>
      <c r="BZ1621" s="42"/>
      <c r="CA1621" s="42"/>
      <c r="CB1621" s="42"/>
      <c r="CC1621" s="42"/>
      <c r="CD1621" s="42"/>
      <c r="CE1621" s="42"/>
    </row>
    <row r="1622" spans="1:83" x14ac:dyDescent="0.25">
      <c r="A1622" s="42"/>
      <c r="B1622" s="42"/>
      <c r="C1622" s="42"/>
      <c r="D1622" s="42"/>
      <c r="E1622" s="42"/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42"/>
      <c r="AB1622" s="42"/>
      <c r="AC1622" s="42"/>
      <c r="AD1622" s="42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2"/>
      <c r="AO1622" s="42"/>
      <c r="AP1622" s="42"/>
      <c r="AQ1622" s="42"/>
      <c r="AR1622" s="42"/>
      <c r="AS1622" s="42"/>
      <c r="AT1622" s="42"/>
      <c r="AU1622" s="42"/>
      <c r="AV1622" s="42"/>
      <c r="AW1622" s="42"/>
      <c r="AX1622" s="42"/>
      <c r="AY1622" s="42"/>
      <c r="AZ1622" s="42"/>
      <c r="BA1622" s="42"/>
      <c r="BB1622" s="42"/>
      <c r="BC1622" s="42"/>
      <c r="BD1622" s="42"/>
      <c r="BE1622" s="42"/>
      <c r="BF1622" s="42"/>
      <c r="BG1622" s="42"/>
      <c r="BH1622" s="42"/>
      <c r="BI1622" s="42"/>
      <c r="BJ1622" s="42"/>
      <c r="BK1622" s="42"/>
      <c r="BL1622" s="42"/>
      <c r="BM1622" s="42"/>
      <c r="BN1622" s="42"/>
      <c r="BO1622" s="42"/>
      <c r="BP1622" s="42"/>
      <c r="BQ1622" s="42"/>
      <c r="BR1622" s="42"/>
      <c r="BS1622" s="42"/>
      <c r="BT1622" s="42"/>
      <c r="BU1622" s="42"/>
      <c r="BV1622" s="42"/>
      <c r="BW1622" s="42"/>
      <c r="BX1622" s="42"/>
      <c r="BY1622" s="42"/>
      <c r="BZ1622" s="42"/>
      <c r="CA1622" s="42"/>
      <c r="CB1622" s="42"/>
      <c r="CC1622" s="42"/>
      <c r="CD1622" s="42"/>
      <c r="CE1622" s="42"/>
    </row>
    <row r="1623" spans="1:83" x14ac:dyDescent="0.25">
      <c r="A1623" s="42"/>
      <c r="B1623" s="42"/>
      <c r="C1623" s="42"/>
      <c r="D1623" s="42"/>
      <c r="E1623" s="42"/>
      <c r="F1623" s="42"/>
      <c r="G1623" s="42"/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42"/>
      <c r="AB1623" s="42"/>
      <c r="AC1623" s="42"/>
      <c r="AD1623" s="42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2"/>
      <c r="AO1623" s="42"/>
      <c r="AP1623" s="42"/>
      <c r="AQ1623" s="42"/>
      <c r="AR1623" s="42"/>
      <c r="AS1623" s="42"/>
      <c r="AT1623" s="42"/>
      <c r="AU1623" s="42"/>
      <c r="AV1623" s="42"/>
      <c r="AW1623" s="42"/>
      <c r="AX1623" s="42"/>
      <c r="AY1623" s="42"/>
      <c r="AZ1623" s="42"/>
      <c r="BA1623" s="42"/>
      <c r="BB1623" s="42"/>
      <c r="BC1623" s="42"/>
      <c r="BD1623" s="42"/>
      <c r="BE1623" s="42"/>
      <c r="BF1623" s="42"/>
      <c r="BG1623" s="42"/>
      <c r="BH1623" s="42"/>
      <c r="BI1623" s="42"/>
      <c r="BJ1623" s="42"/>
      <c r="BK1623" s="42"/>
      <c r="BL1623" s="42"/>
      <c r="BM1623" s="42"/>
      <c r="BN1623" s="42"/>
      <c r="BO1623" s="42"/>
      <c r="BP1623" s="42"/>
      <c r="BQ1623" s="42"/>
      <c r="BR1623" s="42"/>
      <c r="BS1623" s="42"/>
      <c r="BT1623" s="42"/>
      <c r="BU1623" s="42"/>
      <c r="BV1623" s="42"/>
      <c r="BW1623" s="42"/>
      <c r="BX1623" s="42"/>
      <c r="BY1623" s="42"/>
      <c r="BZ1623" s="42"/>
      <c r="CA1623" s="42"/>
      <c r="CB1623" s="42"/>
      <c r="CC1623" s="42"/>
      <c r="CD1623" s="42"/>
      <c r="CE1623" s="42"/>
    </row>
    <row r="1624" spans="1:83" x14ac:dyDescent="0.25">
      <c r="A1624" s="42"/>
      <c r="B1624" s="42"/>
      <c r="C1624" s="42"/>
      <c r="D1624" s="42"/>
      <c r="E1624" s="42"/>
      <c r="F1624" s="42"/>
      <c r="G1624" s="42"/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42"/>
      <c r="AB1624" s="42"/>
      <c r="AC1624" s="42"/>
      <c r="AD1624" s="42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2"/>
      <c r="AO1624" s="42"/>
      <c r="AP1624" s="42"/>
      <c r="AQ1624" s="42"/>
      <c r="AR1624" s="42"/>
      <c r="AS1624" s="42"/>
      <c r="AT1624" s="42"/>
      <c r="AU1624" s="42"/>
      <c r="AV1624" s="42"/>
      <c r="AW1624" s="42"/>
      <c r="AX1624" s="42"/>
      <c r="AY1624" s="42"/>
      <c r="AZ1624" s="42"/>
      <c r="BA1624" s="42"/>
      <c r="BB1624" s="42"/>
      <c r="BC1624" s="42"/>
      <c r="BD1624" s="42"/>
      <c r="BE1624" s="42"/>
      <c r="BF1624" s="42"/>
      <c r="BG1624" s="42"/>
      <c r="BH1624" s="42"/>
      <c r="BI1624" s="42"/>
      <c r="BJ1624" s="42"/>
      <c r="BK1624" s="42"/>
      <c r="BL1624" s="42"/>
      <c r="BM1624" s="42"/>
      <c r="BN1624" s="42"/>
      <c r="BO1624" s="42"/>
      <c r="BP1624" s="42"/>
      <c r="BQ1624" s="42"/>
      <c r="BR1624" s="42"/>
      <c r="BS1624" s="42"/>
      <c r="BT1624" s="42"/>
      <c r="BU1624" s="42"/>
      <c r="BV1624" s="42"/>
      <c r="BW1624" s="42"/>
      <c r="BX1624" s="42"/>
      <c r="BY1624" s="42"/>
      <c r="BZ1624" s="42"/>
      <c r="CA1624" s="42"/>
      <c r="CB1624" s="42"/>
      <c r="CC1624" s="42"/>
      <c r="CD1624" s="42"/>
      <c r="CE1624" s="42"/>
    </row>
    <row r="1625" spans="1:83" x14ac:dyDescent="0.25">
      <c r="A1625" s="42"/>
      <c r="B1625" s="42"/>
      <c r="C1625" s="42"/>
      <c r="D1625" s="42"/>
      <c r="E1625" s="42"/>
      <c r="F1625" s="42"/>
      <c r="G1625" s="42"/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42"/>
      <c r="AB1625" s="42"/>
      <c r="AC1625" s="42"/>
      <c r="AD1625" s="42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2"/>
      <c r="AO1625" s="42"/>
      <c r="AP1625" s="42"/>
      <c r="AQ1625" s="42"/>
      <c r="AR1625" s="42"/>
      <c r="AS1625" s="42"/>
      <c r="AT1625" s="42"/>
      <c r="AU1625" s="42"/>
      <c r="AV1625" s="42"/>
      <c r="AW1625" s="42"/>
      <c r="AX1625" s="42"/>
      <c r="AY1625" s="42"/>
      <c r="AZ1625" s="42"/>
      <c r="BA1625" s="42"/>
      <c r="BB1625" s="42"/>
      <c r="BC1625" s="42"/>
      <c r="BD1625" s="42"/>
      <c r="BE1625" s="42"/>
      <c r="BF1625" s="42"/>
      <c r="BG1625" s="42"/>
      <c r="BH1625" s="42"/>
      <c r="BI1625" s="42"/>
      <c r="BJ1625" s="42"/>
      <c r="BK1625" s="42"/>
      <c r="BL1625" s="42"/>
      <c r="BM1625" s="42"/>
      <c r="BN1625" s="42"/>
      <c r="BO1625" s="42"/>
      <c r="BP1625" s="42"/>
      <c r="BQ1625" s="42"/>
      <c r="BR1625" s="42"/>
      <c r="BS1625" s="42"/>
      <c r="BT1625" s="42"/>
      <c r="BU1625" s="42"/>
      <c r="BV1625" s="42"/>
      <c r="BW1625" s="42"/>
      <c r="BX1625" s="42"/>
      <c r="BY1625" s="42"/>
      <c r="BZ1625" s="42"/>
      <c r="CA1625" s="42"/>
      <c r="CB1625" s="42"/>
      <c r="CC1625" s="42"/>
      <c r="CD1625" s="42"/>
      <c r="CE1625" s="42"/>
    </row>
    <row r="1626" spans="1:83" x14ac:dyDescent="0.25">
      <c r="A1626" s="42"/>
      <c r="B1626" s="42"/>
      <c r="C1626" s="42"/>
      <c r="D1626" s="42"/>
      <c r="E1626" s="42"/>
      <c r="F1626" s="42"/>
      <c r="G1626" s="42"/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42"/>
      <c r="AB1626" s="42"/>
      <c r="AC1626" s="42"/>
      <c r="AD1626" s="42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2"/>
      <c r="AO1626" s="42"/>
      <c r="AP1626" s="42"/>
      <c r="AQ1626" s="42"/>
      <c r="AR1626" s="42"/>
      <c r="AS1626" s="42"/>
      <c r="AT1626" s="42"/>
      <c r="AU1626" s="42"/>
      <c r="AV1626" s="42"/>
      <c r="AW1626" s="42"/>
      <c r="AX1626" s="42"/>
      <c r="AY1626" s="42"/>
      <c r="AZ1626" s="42"/>
      <c r="BA1626" s="42"/>
      <c r="BB1626" s="42"/>
      <c r="BC1626" s="42"/>
      <c r="BD1626" s="42"/>
      <c r="BE1626" s="42"/>
      <c r="BF1626" s="42"/>
      <c r="BG1626" s="42"/>
      <c r="BH1626" s="42"/>
      <c r="BI1626" s="42"/>
      <c r="BJ1626" s="42"/>
      <c r="BK1626" s="42"/>
      <c r="BL1626" s="42"/>
      <c r="BM1626" s="42"/>
      <c r="BN1626" s="42"/>
      <c r="BO1626" s="42"/>
      <c r="BP1626" s="42"/>
      <c r="BQ1626" s="42"/>
      <c r="BR1626" s="42"/>
      <c r="BS1626" s="42"/>
      <c r="BT1626" s="42"/>
      <c r="BU1626" s="42"/>
      <c r="BV1626" s="42"/>
      <c r="BW1626" s="42"/>
      <c r="BX1626" s="42"/>
      <c r="BY1626" s="42"/>
      <c r="BZ1626" s="42"/>
      <c r="CA1626" s="42"/>
      <c r="CB1626" s="42"/>
      <c r="CC1626" s="42"/>
      <c r="CD1626" s="42"/>
      <c r="CE1626" s="42"/>
    </row>
    <row r="1627" spans="1:83" x14ac:dyDescent="0.25">
      <c r="A1627" s="42"/>
      <c r="B1627" s="42"/>
      <c r="C1627" s="42"/>
      <c r="D1627" s="42"/>
      <c r="E1627" s="42"/>
      <c r="F1627" s="42"/>
      <c r="G1627" s="42"/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42"/>
      <c r="AB1627" s="42"/>
      <c r="AC1627" s="42"/>
      <c r="AD1627" s="42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2"/>
      <c r="AO1627" s="42"/>
      <c r="AP1627" s="42"/>
      <c r="AQ1627" s="42"/>
      <c r="AR1627" s="42"/>
      <c r="AS1627" s="42"/>
      <c r="AT1627" s="42"/>
      <c r="AU1627" s="42"/>
      <c r="AV1627" s="42"/>
      <c r="AW1627" s="42"/>
      <c r="AX1627" s="42"/>
      <c r="AY1627" s="42"/>
      <c r="AZ1627" s="42"/>
      <c r="BA1627" s="42"/>
      <c r="BB1627" s="42"/>
      <c r="BC1627" s="42"/>
      <c r="BD1627" s="42"/>
      <c r="BE1627" s="42"/>
      <c r="BF1627" s="42"/>
      <c r="BG1627" s="42"/>
      <c r="BH1627" s="42"/>
      <c r="BI1627" s="42"/>
      <c r="BJ1627" s="42"/>
      <c r="BK1627" s="42"/>
      <c r="BL1627" s="42"/>
      <c r="BM1627" s="42"/>
      <c r="BN1627" s="42"/>
      <c r="BO1627" s="42"/>
      <c r="BP1627" s="42"/>
      <c r="BQ1627" s="42"/>
      <c r="BR1627" s="42"/>
      <c r="BS1627" s="42"/>
      <c r="BT1627" s="42"/>
      <c r="BU1627" s="42"/>
      <c r="BV1627" s="42"/>
      <c r="BW1627" s="42"/>
      <c r="BX1627" s="42"/>
      <c r="BY1627" s="42"/>
      <c r="BZ1627" s="42"/>
      <c r="CA1627" s="42"/>
      <c r="CB1627" s="42"/>
      <c r="CC1627" s="42"/>
      <c r="CD1627" s="42"/>
      <c r="CE1627" s="42"/>
    </row>
    <row r="1628" spans="1:83" x14ac:dyDescent="0.25">
      <c r="A1628" s="42"/>
      <c r="B1628" s="42"/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42"/>
      <c r="AB1628" s="42"/>
      <c r="AC1628" s="42"/>
      <c r="AD1628" s="42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2"/>
      <c r="AO1628" s="42"/>
      <c r="AP1628" s="42"/>
      <c r="AQ1628" s="42"/>
      <c r="AR1628" s="42"/>
      <c r="AS1628" s="42"/>
      <c r="AT1628" s="42"/>
      <c r="AU1628" s="42"/>
      <c r="AV1628" s="42"/>
      <c r="AW1628" s="42"/>
      <c r="AX1628" s="42"/>
      <c r="AY1628" s="42"/>
      <c r="AZ1628" s="42"/>
      <c r="BA1628" s="42"/>
      <c r="BB1628" s="42"/>
      <c r="BC1628" s="42"/>
      <c r="BD1628" s="42"/>
      <c r="BE1628" s="42"/>
      <c r="BF1628" s="42"/>
      <c r="BG1628" s="42"/>
      <c r="BH1628" s="42"/>
      <c r="BI1628" s="42"/>
      <c r="BJ1628" s="42"/>
      <c r="BK1628" s="42"/>
      <c r="BL1628" s="42"/>
      <c r="BM1628" s="42"/>
      <c r="BN1628" s="42"/>
      <c r="BO1628" s="42"/>
      <c r="BP1628" s="42"/>
      <c r="BQ1628" s="42"/>
      <c r="BR1628" s="42"/>
      <c r="BS1628" s="42"/>
      <c r="BT1628" s="42"/>
      <c r="BU1628" s="42"/>
      <c r="BV1628" s="42"/>
      <c r="BW1628" s="42"/>
      <c r="BX1628" s="42"/>
      <c r="BY1628" s="42"/>
      <c r="BZ1628" s="42"/>
      <c r="CA1628" s="42"/>
      <c r="CB1628" s="42"/>
      <c r="CC1628" s="42"/>
      <c r="CD1628" s="42"/>
      <c r="CE1628" s="42"/>
    </row>
    <row r="1629" spans="1:83" x14ac:dyDescent="0.25">
      <c r="A1629" s="42"/>
      <c r="B1629" s="42"/>
      <c r="C1629" s="42"/>
      <c r="D1629" s="42"/>
      <c r="E1629" s="42"/>
      <c r="F1629" s="42"/>
      <c r="G1629" s="42"/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42"/>
      <c r="AB1629" s="42"/>
      <c r="AC1629" s="42"/>
      <c r="AD1629" s="42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2"/>
      <c r="AO1629" s="42"/>
      <c r="AP1629" s="42"/>
      <c r="AQ1629" s="42"/>
      <c r="AR1629" s="42"/>
      <c r="AS1629" s="42"/>
      <c r="AT1629" s="42"/>
      <c r="AU1629" s="42"/>
      <c r="AV1629" s="42"/>
      <c r="AW1629" s="42"/>
      <c r="AX1629" s="42"/>
      <c r="AY1629" s="42"/>
      <c r="AZ1629" s="42"/>
      <c r="BA1629" s="42"/>
      <c r="BB1629" s="42"/>
      <c r="BC1629" s="42"/>
      <c r="BD1629" s="42"/>
      <c r="BE1629" s="42"/>
      <c r="BF1629" s="42"/>
      <c r="BG1629" s="42"/>
      <c r="BH1629" s="42"/>
      <c r="BI1629" s="42"/>
      <c r="BJ1629" s="42"/>
      <c r="BK1629" s="42"/>
      <c r="BL1629" s="42"/>
      <c r="BM1629" s="42"/>
      <c r="BN1629" s="42"/>
      <c r="BO1629" s="42"/>
      <c r="BP1629" s="42"/>
      <c r="BQ1629" s="42"/>
      <c r="BR1629" s="42"/>
      <c r="BS1629" s="42"/>
      <c r="BT1629" s="42"/>
      <c r="BU1629" s="42"/>
      <c r="BV1629" s="42"/>
      <c r="BW1629" s="42"/>
      <c r="BX1629" s="42"/>
      <c r="BY1629" s="42"/>
      <c r="BZ1629" s="42"/>
      <c r="CA1629" s="42"/>
      <c r="CB1629" s="42"/>
      <c r="CC1629" s="42"/>
      <c r="CD1629" s="42"/>
      <c r="CE1629" s="42"/>
    </row>
    <row r="1630" spans="1:83" x14ac:dyDescent="0.25">
      <c r="A1630" s="42"/>
      <c r="B1630" s="42"/>
      <c r="C1630" s="42"/>
      <c r="D1630" s="42"/>
      <c r="E1630" s="42"/>
      <c r="F1630" s="42"/>
      <c r="G1630" s="42"/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42"/>
      <c r="AB1630" s="42"/>
      <c r="AC1630" s="42"/>
      <c r="AD1630" s="42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2"/>
      <c r="AO1630" s="42"/>
      <c r="AP1630" s="42"/>
      <c r="AQ1630" s="42"/>
      <c r="AR1630" s="42"/>
      <c r="AS1630" s="42"/>
      <c r="AT1630" s="42"/>
      <c r="AU1630" s="42"/>
      <c r="AV1630" s="42"/>
      <c r="AW1630" s="42"/>
      <c r="AX1630" s="42"/>
      <c r="AY1630" s="42"/>
      <c r="AZ1630" s="42"/>
      <c r="BA1630" s="42"/>
      <c r="BB1630" s="42"/>
      <c r="BC1630" s="42"/>
      <c r="BD1630" s="42"/>
      <c r="BE1630" s="42"/>
      <c r="BF1630" s="42"/>
      <c r="BG1630" s="42"/>
      <c r="BH1630" s="42"/>
      <c r="BI1630" s="42"/>
      <c r="BJ1630" s="42"/>
      <c r="BK1630" s="42"/>
      <c r="BL1630" s="42"/>
      <c r="BM1630" s="42"/>
      <c r="BN1630" s="42"/>
      <c r="BO1630" s="42"/>
      <c r="BP1630" s="42"/>
      <c r="BQ1630" s="42"/>
      <c r="BR1630" s="42"/>
      <c r="BS1630" s="42"/>
      <c r="BT1630" s="42"/>
      <c r="BU1630" s="42"/>
      <c r="BV1630" s="42"/>
      <c r="BW1630" s="42"/>
      <c r="BX1630" s="42"/>
      <c r="BY1630" s="42"/>
      <c r="BZ1630" s="42"/>
      <c r="CA1630" s="42"/>
      <c r="CB1630" s="42"/>
      <c r="CC1630" s="42"/>
      <c r="CD1630" s="42"/>
      <c r="CE1630" s="42"/>
    </row>
    <row r="1631" spans="1:83" x14ac:dyDescent="0.25">
      <c r="A1631" s="42"/>
      <c r="B1631" s="42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42"/>
      <c r="AB1631" s="42"/>
      <c r="AC1631" s="42"/>
      <c r="AD1631" s="42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2"/>
      <c r="AO1631" s="42"/>
      <c r="AP1631" s="42"/>
      <c r="AQ1631" s="42"/>
      <c r="AR1631" s="42"/>
      <c r="AS1631" s="42"/>
      <c r="AT1631" s="42"/>
      <c r="AU1631" s="42"/>
      <c r="AV1631" s="42"/>
      <c r="AW1631" s="42"/>
      <c r="AX1631" s="42"/>
      <c r="AY1631" s="42"/>
      <c r="AZ1631" s="42"/>
      <c r="BA1631" s="42"/>
      <c r="BB1631" s="42"/>
      <c r="BC1631" s="42"/>
      <c r="BD1631" s="42"/>
      <c r="BE1631" s="42"/>
      <c r="BF1631" s="42"/>
      <c r="BG1631" s="42"/>
      <c r="BH1631" s="42"/>
      <c r="BI1631" s="42"/>
      <c r="BJ1631" s="42"/>
      <c r="BK1631" s="42"/>
      <c r="BL1631" s="42"/>
      <c r="BM1631" s="42"/>
      <c r="BN1631" s="42"/>
      <c r="BO1631" s="42"/>
      <c r="BP1631" s="42"/>
      <c r="BQ1631" s="42"/>
      <c r="BR1631" s="42"/>
      <c r="BS1631" s="42"/>
      <c r="BT1631" s="42"/>
      <c r="BU1631" s="42"/>
      <c r="BV1631" s="42"/>
      <c r="BW1631" s="42"/>
      <c r="BX1631" s="42"/>
      <c r="BY1631" s="42"/>
      <c r="BZ1631" s="42"/>
      <c r="CA1631" s="42"/>
      <c r="CB1631" s="42"/>
      <c r="CC1631" s="42"/>
      <c r="CD1631" s="42"/>
      <c r="CE1631" s="42"/>
    </row>
    <row r="1632" spans="1:83" x14ac:dyDescent="0.25">
      <c r="A1632" s="42"/>
      <c r="B1632" s="42"/>
      <c r="C1632" s="42"/>
      <c r="D1632" s="42"/>
      <c r="E1632" s="42"/>
      <c r="F1632" s="42"/>
      <c r="G1632" s="42"/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42"/>
      <c r="AB1632" s="42"/>
      <c r="AC1632" s="42"/>
      <c r="AD1632" s="42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2"/>
      <c r="AO1632" s="42"/>
      <c r="AP1632" s="42"/>
      <c r="AQ1632" s="42"/>
      <c r="AR1632" s="42"/>
      <c r="AS1632" s="42"/>
      <c r="AT1632" s="42"/>
      <c r="AU1632" s="42"/>
      <c r="AV1632" s="42"/>
      <c r="AW1632" s="42"/>
      <c r="AX1632" s="42"/>
      <c r="AY1632" s="42"/>
      <c r="AZ1632" s="42"/>
      <c r="BA1632" s="42"/>
      <c r="BB1632" s="42"/>
      <c r="BC1632" s="42"/>
      <c r="BD1632" s="42"/>
      <c r="BE1632" s="42"/>
      <c r="BF1632" s="42"/>
      <c r="BG1632" s="42"/>
      <c r="BH1632" s="42"/>
      <c r="BI1632" s="42"/>
      <c r="BJ1632" s="42"/>
      <c r="BK1632" s="42"/>
      <c r="BL1632" s="42"/>
      <c r="BM1632" s="42"/>
      <c r="BN1632" s="42"/>
      <c r="BO1632" s="42"/>
      <c r="BP1632" s="42"/>
      <c r="BQ1632" s="42"/>
      <c r="BR1632" s="42"/>
      <c r="BS1632" s="42"/>
      <c r="BT1632" s="42"/>
      <c r="BU1632" s="42"/>
      <c r="BV1632" s="42"/>
      <c r="BW1632" s="42"/>
      <c r="BX1632" s="42"/>
      <c r="BY1632" s="42"/>
      <c r="BZ1632" s="42"/>
      <c r="CA1632" s="42"/>
      <c r="CB1632" s="42"/>
      <c r="CC1632" s="42"/>
      <c r="CD1632" s="42"/>
      <c r="CE1632" s="42"/>
    </row>
    <row r="1633" spans="1:83" x14ac:dyDescent="0.25">
      <c r="A1633" s="42"/>
      <c r="B1633" s="42"/>
      <c r="C1633" s="42"/>
      <c r="D1633" s="42"/>
      <c r="E1633" s="42"/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42"/>
      <c r="AB1633" s="42"/>
      <c r="AC1633" s="42"/>
      <c r="AD1633" s="42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2"/>
      <c r="AO1633" s="42"/>
      <c r="AP1633" s="42"/>
      <c r="AQ1633" s="42"/>
      <c r="AR1633" s="42"/>
      <c r="AS1633" s="42"/>
      <c r="AT1633" s="42"/>
      <c r="AU1633" s="42"/>
      <c r="AV1633" s="42"/>
      <c r="AW1633" s="42"/>
      <c r="AX1633" s="42"/>
      <c r="AY1633" s="42"/>
      <c r="AZ1633" s="42"/>
      <c r="BA1633" s="42"/>
      <c r="BB1633" s="42"/>
      <c r="BC1633" s="42"/>
      <c r="BD1633" s="42"/>
      <c r="BE1633" s="42"/>
      <c r="BF1633" s="42"/>
      <c r="BG1633" s="42"/>
      <c r="BH1633" s="42"/>
      <c r="BI1633" s="42"/>
      <c r="BJ1633" s="42"/>
      <c r="BK1633" s="42"/>
      <c r="BL1633" s="42"/>
      <c r="BM1633" s="42"/>
      <c r="BN1633" s="42"/>
      <c r="BO1633" s="42"/>
      <c r="BP1633" s="42"/>
      <c r="BQ1633" s="42"/>
      <c r="BR1633" s="42"/>
      <c r="BS1633" s="42"/>
      <c r="BT1633" s="42"/>
      <c r="BU1633" s="42"/>
      <c r="BV1633" s="42"/>
      <c r="BW1633" s="42"/>
      <c r="BX1633" s="42"/>
      <c r="BY1633" s="42"/>
      <c r="BZ1633" s="42"/>
      <c r="CA1633" s="42"/>
      <c r="CB1633" s="42"/>
      <c r="CC1633" s="42"/>
      <c r="CD1633" s="42"/>
      <c r="CE1633" s="42"/>
    </row>
    <row r="1634" spans="1:83" x14ac:dyDescent="0.25">
      <c r="A1634" s="42"/>
      <c r="B1634" s="42"/>
      <c r="C1634" s="42"/>
      <c r="D1634" s="42"/>
      <c r="E1634" s="42"/>
      <c r="F1634" s="42"/>
      <c r="G1634" s="42"/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42"/>
      <c r="AB1634" s="42"/>
      <c r="AC1634" s="42"/>
      <c r="AD1634" s="42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2"/>
      <c r="AO1634" s="42"/>
      <c r="AP1634" s="42"/>
      <c r="AQ1634" s="42"/>
      <c r="AR1634" s="42"/>
      <c r="AS1634" s="42"/>
      <c r="AT1634" s="42"/>
      <c r="AU1634" s="42"/>
      <c r="AV1634" s="42"/>
      <c r="AW1634" s="42"/>
      <c r="AX1634" s="42"/>
      <c r="AY1634" s="42"/>
      <c r="AZ1634" s="42"/>
      <c r="BA1634" s="42"/>
      <c r="BB1634" s="42"/>
      <c r="BC1634" s="42"/>
      <c r="BD1634" s="42"/>
      <c r="BE1634" s="42"/>
      <c r="BF1634" s="42"/>
      <c r="BG1634" s="42"/>
      <c r="BH1634" s="42"/>
      <c r="BI1634" s="42"/>
      <c r="BJ1634" s="42"/>
      <c r="BK1634" s="42"/>
      <c r="BL1634" s="42"/>
      <c r="BM1634" s="42"/>
      <c r="BN1634" s="42"/>
      <c r="BO1634" s="42"/>
      <c r="BP1634" s="42"/>
      <c r="BQ1634" s="42"/>
      <c r="BR1634" s="42"/>
      <c r="BS1634" s="42"/>
      <c r="BT1634" s="42"/>
      <c r="BU1634" s="42"/>
      <c r="BV1634" s="42"/>
      <c r="BW1634" s="42"/>
      <c r="BX1634" s="42"/>
      <c r="BY1634" s="42"/>
      <c r="BZ1634" s="42"/>
      <c r="CA1634" s="42"/>
      <c r="CB1634" s="42"/>
      <c r="CC1634" s="42"/>
      <c r="CD1634" s="42"/>
      <c r="CE1634" s="42"/>
    </row>
    <row r="1635" spans="1:83" x14ac:dyDescent="0.25">
      <c r="A1635" s="42"/>
      <c r="B1635" s="42"/>
      <c r="C1635" s="42"/>
      <c r="D1635" s="42"/>
      <c r="E1635" s="42"/>
      <c r="F1635" s="42"/>
      <c r="G1635" s="42"/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42"/>
      <c r="AB1635" s="42"/>
      <c r="AC1635" s="42"/>
      <c r="AD1635" s="42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2"/>
      <c r="AO1635" s="42"/>
      <c r="AP1635" s="42"/>
      <c r="AQ1635" s="42"/>
      <c r="AR1635" s="42"/>
      <c r="AS1635" s="42"/>
      <c r="AT1635" s="42"/>
      <c r="AU1635" s="42"/>
      <c r="AV1635" s="42"/>
      <c r="AW1635" s="42"/>
      <c r="AX1635" s="42"/>
      <c r="AY1635" s="42"/>
      <c r="AZ1635" s="42"/>
      <c r="BA1635" s="42"/>
      <c r="BB1635" s="42"/>
      <c r="BC1635" s="42"/>
      <c r="BD1635" s="42"/>
      <c r="BE1635" s="42"/>
      <c r="BF1635" s="42"/>
      <c r="BG1635" s="42"/>
      <c r="BH1635" s="42"/>
      <c r="BI1635" s="42"/>
      <c r="BJ1635" s="42"/>
      <c r="BK1635" s="42"/>
      <c r="BL1635" s="42"/>
      <c r="BM1635" s="42"/>
      <c r="BN1635" s="42"/>
      <c r="BO1635" s="42"/>
      <c r="BP1635" s="42"/>
      <c r="BQ1635" s="42"/>
      <c r="BR1635" s="42"/>
      <c r="BS1635" s="42"/>
      <c r="BT1635" s="42"/>
      <c r="BU1635" s="42"/>
      <c r="BV1635" s="42"/>
      <c r="BW1635" s="42"/>
      <c r="BX1635" s="42"/>
      <c r="BY1635" s="42"/>
      <c r="BZ1635" s="42"/>
      <c r="CA1635" s="42"/>
      <c r="CB1635" s="42"/>
      <c r="CC1635" s="42"/>
      <c r="CD1635" s="42"/>
      <c r="CE1635" s="42"/>
    </row>
    <row r="1636" spans="1:83" x14ac:dyDescent="0.25">
      <c r="A1636" s="42"/>
      <c r="B1636" s="42"/>
      <c r="C1636" s="42"/>
      <c r="D1636" s="42"/>
      <c r="E1636" s="42"/>
      <c r="F1636" s="42"/>
      <c r="G1636" s="42"/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42"/>
      <c r="AB1636" s="42"/>
      <c r="AC1636" s="42"/>
      <c r="AD1636" s="42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2"/>
      <c r="AO1636" s="42"/>
      <c r="AP1636" s="42"/>
      <c r="AQ1636" s="42"/>
      <c r="AR1636" s="42"/>
      <c r="AS1636" s="42"/>
      <c r="AT1636" s="42"/>
      <c r="AU1636" s="42"/>
      <c r="AV1636" s="42"/>
      <c r="AW1636" s="42"/>
      <c r="AX1636" s="42"/>
      <c r="AY1636" s="42"/>
      <c r="AZ1636" s="42"/>
      <c r="BA1636" s="42"/>
      <c r="BB1636" s="42"/>
      <c r="BC1636" s="42"/>
      <c r="BD1636" s="42"/>
      <c r="BE1636" s="42"/>
      <c r="BF1636" s="42"/>
      <c r="BG1636" s="42"/>
      <c r="BH1636" s="42"/>
      <c r="BI1636" s="42"/>
      <c r="BJ1636" s="42"/>
      <c r="BK1636" s="42"/>
      <c r="BL1636" s="42"/>
      <c r="BM1636" s="42"/>
      <c r="BN1636" s="42"/>
      <c r="BO1636" s="42"/>
      <c r="BP1636" s="42"/>
      <c r="BQ1636" s="42"/>
      <c r="BR1636" s="42"/>
      <c r="BS1636" s="42"/>
      <c r="BT1636" s="42"/>
      <c r="BU1636" s="42"/>
      <c r="BV1636" s="42"/>
      <c r="BW1636" s="42"/>
      <c r="BX1636" s="42"/>
      <c r="BY1636" s="42"/>
      <c r="BZ1636" s="42"/>
      <c r="CA1636" s="42"/>
      <c r="CB1636" s="42"/>
      <c r="CC1636" s="42"/>
      <c r="CD1636" s="42"/>
      <c r="CE1636" s="42"/>
    </row>
    <row r="1637" spans="1:83" x14ac:dyDescent="0.25">
      <c r="A1637" s="42"/>
      <c r="B1637" s="42"/>
      <c r="C1637" s="42"/>
      <c r="D1637" s="42"/>
      <c r="E1637" s="42"/>
      <c r="F1637" s="42"/>
      <c r="G1637" s="42"/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42"/>
      <c r="AB1637" s="42"/>
      <c r="AC1637" s="42"/>
      <c r="AD1637" s="42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2"/>
      <c r="AO1637" s="42"/>
      <c r="AP1637" s="42"/>
      <c r="AQ1637" s="42"/>
      <c r="AR1637" s="42"/>
      <c r="AS1637" s="42"/>
      <c r="AT1637" s="42"/>
      <c r="AU1637" s="42"/>
      <c r="AV1637" s="42"/>
      <c r="AW1637" s="42"/>
      <c r="AX1637" s="42"/>
      <c r="AY1637" s="42"/>
      <c r="AZ1637" s="42"/>
      <c r="BA1637" s="42"/>
      <c r="BB1637" s="42"/>
      <c r="BC1637" s="42"/>
      <c r="BD1637" s="42"/>
      <c r="BE1637" s="42"/>
      <c r="BF1637" s="42"/>
      <c r="BG1637" s="42"/>
      <c r="BH1637" s="42"/>
      <c r="BI1637" s="42"/>
      <c r="BJ1637" s="42"/>
      <c r="BK1637" s="42"/>
      <c r="BL1637" s="42"/>
      <c r="BM1637" s="42"/>
      <c r="BN1637" s="42"/>
      <c r="BO1637" s="42"/>
      <c r="BP1637" s="42"/>
      <c r="BQ1637" s="42"/>
      <c r="BR1637" s="42"/>
      <c r="BS1637" s="42"/>
      <c r="BT1637" s="42"/>
      <c r="BU1637" s="42"/>
      <c r="BV1637" s="42"/>
      <c r="BW1637" s="42"/>
      <c r="BX1637" s="42"/>
      <c r="BY1637" s="42"/>
      <c r="BZ1637" s="42"/>
      <c r="CA1637" s="42"/>
      <c r="CB1637" s="42"/>
      <c r="CC1637" s="42"/>
      <c r="CD1637" s="42"/>
      <c r="CE1637" s="42"/>
    </row>
    <row r="1638" spans="1:83" x14ac:dyDescent="0.25">
      <c r="A1638" s="42"/>
      <c r="B1638" s="42"/>
      <c r="C1638" s="42"/>
      <c r="D1638" s="42"/>
      <c r="E1638" s="42"/>
      <c r="F1638" s="42"/>
      <c r="G1638" s="42"/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42"/>
      <c r="AB1638" s="42"/>
      <c r="AC1638" s="42"/>
      <c r="AD1638" s="42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2"/>
      <c r="AO1638" s="42"/>
      <c r="AP1638" s="42"/>
      <c r="AQ1638" s="42"/>
      <c r="AR1638" s="42"/>
      <c r="AS1638" s="42"/>
      <c r="AT1638" s="42"/>
      <c r="AU1638" s="42"/>
      <c r="AV1638" s="42"/>
      <c r="AW1638" s="42"/>
      <c r="AX1638" s="42"/>
      <c r="AY1638" s="42"/>
      <c r="AZ1638" s="42"/>
      <c r="BA1638" s="42"/>
      <c r="BB1638" s="42"/>
      <c r="BC1638" s="42"/>
      <c r="BD1638" s="42"/>
      <c r="BE1638" s="42"/>
      <c r="BF1638" s="42"/>
      <c r="BG1638" s="42"/>
      <c r="BH1638" s="42"/>
      <c r="BI1638" s="42"/>
      <c r="BJ1638" s="42"/>
      <c r="BK1638" s="42"/>
      <c r="BL1638" s="42"/>
      <c r="BM1638" s="42"/>
      <c r="BN1638" s="42"/>
      <c r="BO1638" s="42"/>
      <c r="BP1638" s="42"/>
      <c r="BQ1638" s="42"/>
      <c r="BR1638" s="42"/>
      <c r="BS1638" s="42"/>
      <c r="BT1638" s="42"/>
      <c r="BU1638" s="42"/>
      <c r="BV1638" s="42"/>
      <c r="BW1638" s="42"/>
      <c r="BX1638" s="42"/>
      <c r="BY1638" s="42"/>
      <c r="BZ1638" s="42"/>
      <c r="CA1638" s="42"/>
      <c r="CB1638" s="42"/>
      <c r="CC1638" s="42"/>
      <c r="CD1638" s="42"/>
      <c r="CE1638" s="42"/>
    </row>
    <row r="1639" spans="1:83" x14ac:dyDescent="0.25">
      <c r="A1639" s="42"/>
      <c r="B1639" s="42"/>
      <c r="C1639" s="42"/>
      <c r="D1639" s="42"/>
      <c r="E1639" s="42"/>
      <c r="F1639" s="42"/>
      <c r="G1639" s="42"/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42"/>
      <c r="AB1639" s="42"/>
      <c r="AC1639" s="42"/>
      <c r="AD1639" s="42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2"/>
      <c r="AO1639" s="42"/>
      <c r="AP1639" s="42"/>
      <c r="AQ1639" s="42"/>
      <c r="AR1639" s="42"/>
      <c r="AS1639" s="42"/>
      <c r="AT1639" s="42"/>
      <c r="AU1639" s="42"/>
      <c r="AV1639" s="42"/>
      <c r="AW1639" s="42"/>
      <c r="AX1639" s="42"/>
      <c r="AY1639" s="42"/>
      <c r="AZ1639" s="42"/>
      <c r="BA1639" s="42"/>
      <c r="BB1639" s="42"/>
      <c r="BC1639" s="42"/>
      <c r="BD1639" s="42"/>
      <c r="BE1639" s="42"/>
      <c r="BF1639" s="42"/>
      <c r="BG1639" s="42"/>
      <c r="BH1639" s="42"/>
      <c r="BI1639" s="42"/>
      <c r="BJ1639" s="42"/>
      <c r="BK1639" s="42"/>
      <c r="BL1639" s="42"/>
      <c r="BM1639" s="42"/>
      <c r="BN1639" s="42"/>
      <c r="BO1639" s="42"/>
      <c r="BP1639" s="42"/>
      <c r="BQ1639" s="42"/>
      <c r="BR1639" s="42"/>
      <c r="BS1639" s="42"/>
      <c r="BT1639" s="42"/>
      <c r="BU1639" s="42"/>
      <c r="BV1639" s="42"/>
      <c r="BW1639" s="42"/>
      <c r="BX1639" s="42"/>
      <c r="BY1639" s="42"/>
      <c r="BZ1639" s="42"/>
      <c r="CA1639" s="42"/>
      <c r="CB1639" s="42"/>
      <c r="CC1639" s="42"/>
      <c r="CD1639" s="42"/>
      <c r="CE1639" s="42"/>
    </row>
    <row r="1640" spans="1:83" x14ac:dyDescent="0.25">
      <c r="A1640" s="42"/>
      <c r="B1640" s="42"/>
      <c r="C1640" s="42"/>
      <c r="D1640" s="42"/>
      <c r="E1640" s="42"/>
      <c r="F1640" s="42"/>
      <c r="G1640" s="42"/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42"/>
      <c r="AB1640" s="42"/>
      <c r="AC1640" s="42"/>
      <c r="AD1640" s="42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2"/>
      <c r="AO1640" s="42"/>
      <c r="AP1640" s="42"/>
      <c r="AQ1640" s="42"/>
      <c r="AR1640" s="42"/>
      <c r="AS1640" s="42"/>
      <c r="AT1640" s="42"/>
      <c r="AU1640" s="42"/>
      <c r="AV1640" s="42"/>
      <c r="AW1640" s="42"/>
      <c r="AX1640" s="42"/>
      <c r="AY1640" s="42"/>
      <c r="AZ1640" s="42"/>
      <c r="BA1640" s="42"/>
      <c r="BB1640" s="42"/>
      <c r="BC1640" s="42"/>
      <c r="BD1640" s="42"/>
      <c r="BE1640" s="42"/>
      <c r="BF1640" s="42"/>
      <c r="BG1640" s="42"/>
      <c r="BH1640" s="42"/>
      <c r="BI1640" s="42"/>
      <c r="BJ1640" s="42"/>
      <c r="BK1640" s="42"/>
      <c r="BL1640" s="42"/>
      <c r="BM1640" s="42"/>
      <c r="BN1640" s="42"/>
      <c r="BO1640" s="42"/>
      <c r="BP1640" s="42"/>
      <c r="BQ1640" s="42"/>
      <c r="BR1640" s="42"/>
      <c r="BS1640" s="42"/>
      <c r="BT1640" s="42"/>
      <c r="BU1640" s="42"/>
      <c r="BV1640" s="42"/>
      <c r="BW1640" s="42"/>
      <c r="BX1640" s="42"/>
      <c r="BY1640" s="42"/>
      <c r="BZ1640" s="42"/>
      <c r="CA1640" s="42"/>
      <c r="CB1640" s="42"/>
      <c r="CC1640" s="42"/>
      <c r="CD1640" s="42"/>
      <c r="CE1640" s="42"/>
    </row>
    <row r="1641" spans="1:83" x14ac:dyDescent="0.25">
      <c r="A1641" s="42"/>
      <c r="B1641" s="42"/>
      <c r="C1641" s="42"/>
      <c r="D1641" s="42"/>
      <c r="E1641" s="42"/>
      <c r="F1641" s="42"/>
      <c r="G1641" s="42"/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42"/>
      <c r="AB1641" s="42"/>
      <c r="AC1641" s="42"/>
      <c r="AD1641" s="42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2"/>
      <c r="AO1641" s="42"/>
      <c r="AP1641" s="42"/>
      <c r="AQ1641" s="42"/>
      <c r="AR1641" s="42"/>
      <c r="AS1641" s="42"/>
      <c r="AT1641" s="42"/>
      <c r="AU1641" s="42"/>
      <c r="AV1641" s="42"/>
      <c r="AW1641" s="42"/>
      <c r="AX1641" s="42"/>
      <c r="AY1641" s="42"/>
      <c r="AZ1641" s="42"/>
      <c r="BA1641" s="42"/>
      <c r="BB1641" s="42"/>
      <c r="BC1641" s="42"/>
      <c r="BD1641" s="42"/>
      <c r="BE1641" s="42"/>
      <c r="BF1641" s="42"/>
      <c r="BG1641" s="42"/>
      <c r="BH1641" s="42"/>
      <c r="BI1641" s="42"/>
      <c r="BJ1641" s="42"/>
      <c r="BK1641" s="42"/>
      <c r="BL1641" s="42"/>
      <c r="BM1641" s="42"/>
      <c r="BN1641" s="42"/>
      <c r="BO1641" s="42"/>
      <c r="BP1641" s="42"/>
      <c r="BQ1641" s="42"/>
      <c r="BR1641" s="42"/>
      <c r="BS1641" s="42"/>
      <c r="BT1641" s="42"/>
      <c r="BU1641" s="42"/>
      <c r="BV1641" s="42"/>
      <c r="BW1641" s="42"/>
      <c r="BX1641" s="42"/>
      <c r="BY1641" s="42"/>
      <c r="BZ1641" s="42"/>
      <c r="CA1641" s="42"/>
      <c r="CB1641" s="42"/>
      <c r="CC1641" s="42"/>
      <c r="CD1641" s="42"/>
      <c r="CE1641" s="42"/>
    </row>
    <row r="1642" spans="1:83" x14ac:dyDescent="0.25">
      <c r="A1642" s="42"/>
      <c r="B1642" s="42"/>
      <c r="C1642" s="42"/>
      <c r="D1642" s="42"/>
      <c r="E1642" s="42"/>
      <c r="F1642" s="42"/>
      <c r="G1642" s="42"/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42"/>
      <c r="AB1642" s="42"/>
      <c r="AC1642" s="42"/>
      <c r="AD1642" s="42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2"/>
      <c r="AO1642" s="42"/>
      <c r="AP1642" s="42"/>
      <c r="AQ1642" s="42"/>
      <c r="AR1642" s="42"/>
      <c r="AS1642" s="42"/>
      <c r="AT1642" s="42"/>
      <c r="AU1642" s="42"/>
      <c r="AV1642" s="42"/>
      <c r="AW1642" s="42"/>
      <c r="AX1642" s="42"/>
      <c r="AY1642" s="42"/>
      <c r="AZ1642" s="42"/>
      <c r="BA1642" s="42"/>
      <c r="BB1642" s="42"/>
      <c r="BC1642" s="42"/>
      <c r="BD1642" s="42"/>
      <c r="BE1642" s="42"/>
      <c r="BF1642" s="42"/>
      <c r="BG1642" s="42"/>
      <c r="BH1642" s="42"/>
      <c r="BI1642" s="42"/>
      <c r="BJ1642" s="42"/>
      <c r="BK1642" s="42"/>
      <c r="BL1642" s="42"/>
      <c r="BM1642" s="42"/>
      <c r="BN1642" s="42"/>
      <c r="BO1642" s="42"/>
      <c r="BP1642" s="42"/>
      <c r="BQ1642" s="42"/>
      <c r="BR1642" s="42"/>
      <c r="BS1642" s="42"/>
      <c r="BT1642" s="42"/>
      <c r="BU1642" s="42"/>
      <c r="BV1642" s="42"/>
      <c r="BW1642" s="42"/>
      <c r="BX1642" s="42"/>
      <c r="BY1642" s="42"/>
      <c r="BZ1642" s="42"/>
      <c r="CA1642" s="42"/>
      <c r="CB1642" s="42"/>
      <c r="CC1642" s="42"/>
      <c r="CD1642" s="42"/>
      <c r="CE1642" s="42"/>
    </row>
    <row r="1643" spans="1:83" x14ac:dyDescent="0.25">
      <c r="A1643" s="42"/>
      <c r="B1643" s="42"/>
      <c r="C1643" s="42"/>
      <c r="D1643" s="42"/>
      <c r="E1643" s="42"/>
      <c r="F1643" s="42"/>
      <c r="G1643" s="42"/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42"/>
      <c r="AB1643" s="42"/>
      <c r="AC1643" s="42"/>
      <c r="AD1643" s="42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2"/>
      <c r="AO1643" s="42"/>
      <c r="AP1643" s="42"/>
      <c r="AQ1643" s="42"/>
      <c r="AR1643" s="42"/>
      <c r="AS1643" s="42"/>
      <c r="AT1643" s="42"/>
      <c r="AU1643" s="42"/>
      <c r="AV1643" s="42"/>
      <c r="AW1643" s="42"/>
      <c r="AX1643" s="42"/>
      <c r="AY1643" s="42"/>
      <c r="AZ1643" s="42"/>
      <c r="BA1643" s="42"/>
      <c r="BB1643" s="42"/>
      <c r="BC1643" s="42"/>
      <c r="BD1643" s="42"/>
      <c r="BE1643" s="42"/>
      <c r="BF1643" s="42"/>
      <c r="BG1643" s="42"/>
      <c r="BH1643" s="42"/>
      <c r="BI1643" s="42"/>
      <c r="BJ1643" s="42"/>
      <c r="BK1643" s="42"/>
      <c r="BL1643" s="42"/>
      <c r="BM1643" s="42"/>
      <c r="BN1643" s="42"/>
      <c r="BO1643" s="42"/>
      <c r="BP1643" s="42"/>
      <c r="BQ1643" s="42"/>
      <c r="BR1643" s="42"/>
      <c r="BS1643" s="42"/>
      <c r="BT1643" s="42"/>
      <c r="BU1643" s="42"/>
      <c r="BV1643" s="42"/>
      <c r="BW1643" s="42"/>
      <c r="BX1643" s="42"/>
      <c r="BY1643" s="42"/>
      <c r="BZ1643" s="42"/>
      <c r="CA1643" s="42"/>
      <c r="CB1643" s="42"/>
      <c r="CC1643" s="42"/>
      <c r="CD1643" s="42"/>
      <c r="CE1643" s="42"/>
    </row>
    <row r="1644" spans="1:83" x14ac:dyDescent="0.25">
      <c r="A1644" s="42"/>
      <c r="B1644" s="42"/>
      <c r="C1644" s="42"/>
      <c r="D1644" s="42"/>
      <c r="E1644" s="42"/>
      <c r="F1644" s="42"/>
      <c r="G1644" s="42"/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42"/>
      <c r="AB1644" s="42"/>
      <c r="AC1644" s="42"/>
      <c r="AD1644" s="42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2"/>
      <c r="AO1644" s="42"/>
      <c r="AP1644" s="42"/>
      <c r="AQ1644" s="42"/>
      <c r="AR1644" s="42"/>
      <c r="AS1644" s="42"/>
      <c r="AT1644" s="42"/>
      <c r="AU1644" s="42"/>
      <c r="AV1644" s="42"/>
      <c r="AW1644" s="42"/>
      <c r="AX1644" s="42"/>
      <c r="AY1644" s="42"/>
      <c r="AZ1644" s="42"/>
      <c r="BA1644" s="42"/>
      <c r="BB1644" s="42"/>
      <c r="BC1644" s="42"/>
      <c r="BD1644" s="42"/>
      <c r="BE1644" s="42"/>
      <c r="BF1644" s="42"/>
      <c r="BG1644" s="42"/>
      <c r="BH1644" s="42"/>
      <c r="BI1644" s="42"/>
      <c r="BJ1644" s="42"/>
      <c r="BK1644" s="42"/>
      <c r="BL1644" s="42"/>
      <c r="BM1644" s="42"/>
      <c r="BN1644" s="42"/>
      <c r="BO1644" s="42"/>
      <c r="BP1644" s="42"/>
      <c r="BQ1644" s="42"/>
      <c r="BR1644" s="42"/>
      <c r="BS1644" s="42"/>
      <c r="BT1644" s="42"/>
      <c r="BU1644" s="42"/>
      <c r="BV1644" s="42"/>
      <c r="BW1644" s="42"/>
      <c r="BX1644" s="42"/>
      <c r="BY1644" s="42"/>
      <c r="BZ1644" s="42"/>
      <c r="CA1644" s="42"/>
      <c r="CB1644" s="42"/>
      <c r="CC1644" s="42"/>
      <c r="CD1644" s="42"/>
      <c r="CE1644" s="42"/>
    </row>
    <row r="1645" spans="1:83" x14ac:dyDescent="0.25">
      <c r="A1645" s="42"/>
      <c r="B1645" s="42"/>
      <c r="C1645" s="42"/>
      <c r="D1645" s="42"/>
      <c r="E1645" s="42"/>
      <c r="F1645" s="42"/>
      <c r="G1645" s="42"/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42"/>
      <c r="AB1645" s="42"/>
      <c r="AC1645" s="42"/>
      <c r="AD1645" s="42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2"/>
      <c r="AO1645" s="42"/>
      <c r="AP1645" s="42"/>
      <c r="AQ1645" s="42"/>
      <c r="AR1645" s="42"/>
      <c r="AS1645" s="42"/>
      <c r="AT1645" s="42"/>
      <c r="AU1645" s="42"/>
      <c r="AV1645" s="42"/>
      <c r="AW1645" s="42"/>
      <c r="AX1645" s="42"/>
      <c r="AY1645" s="42"/>
      <c r="AZ1645" s="42"/>
      <c r="BA1645" s="42"/>
      <c r="BB1645" s="42"/>
      <c r="BC1645" s="42"/>
      <c r="BD1645" s="42"/>
      <c r="BE1645" s="42"/>
      <c r="BF1645" s="42"/>
      <c r="BG1645" s="42"/>
      <c r="BH1645" s="42"/>
      <c r="BI1645" s="42"/>
      <c r="BJ1645" s="42"/>
      <c r="BK1645" s="42"/>
      <c r="BL1645" s="42"/>
      <c r="BM1645" s="42"/>
      <c r="BN1645" s="42"/>
      <c r="BO1645" s="42"/>
      <c r="BP1645" s="42"/>
      <c r="BQ1645" s="42"/>
      <c r="BR1645" s="42"/>
      <c r="BS1645" s="42"/>
      <c r="BT1645" s="42"/>
      <c r="BU1645" s="42"/>
      <c r="BV1645" s="42"/>
      <c r="BW1645" s="42"/>
      <c r="BX1645" s="42"/>
      <c r="BY1645" s="42"/>
      <c r="BZ1645" s="42"/>
      <c r="CA1645" s="42"/>
      <c r="CB1645" s="42"/>
      <c r="CC1645" s="42"/>
      <c r="CD1645" s="42"/>
      <c r="CE1645" s="42"/>
    </row>
    <row r="1646" spans="1:83" x14ac:dyDescent="0.25">
      <c r="A1646" s="42"/>
      <c r="B1646" s="42"/>
      <c r="C1646" s="42"/>
      <c r="D1646" s="42"/>
      <c r="E1646" s="42"/>
      <c r="F1646" s="42"/>
      <c r="G1646" s="42"/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42"/>
      <c r="AB1646" s="42"/>
      <c r="AC1646" s="42"/>
      <c r="AD1646" s="42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2"/>
      <c r="AO1646" s="42"/>
      <c r="AP1646" s="42"/>
      <c r="AQ1646" s="42"/>
      <c r="AR1646" s="42"/>
      <c r="AS1646" s="42"/>
      <c r="AT1646" s="42"/>
      <c r="AU1646" s="42"/>
      <c r="AV1646" s="42"/>
      <c r="AW1646" s="42"/>
      <c r="AX1646" s="42"/>
      <c r="AY1646" s="42"/>
      <c r="AZ1646" s="42"/>
      <c r="BA1646" s="42"/>
      <c r="BB1646" s="42"/>
      <c r="BC1646" s="42"/>
      <c r="BD1646" s="42"/>
      <c r="BE1646" s="42"/>
      <c r="BF1646" s="42"/>
      <c r="BG1646" s="42"/>
      <c r="BH1646" s="42"/>
      <c r="BI1646" s="42"/>
      <c r="BJ1646" s="42"/>
      <c r="BK1646" s="42"/>
      <c r="BL1646" s="42"/>
      <c r="BM1646" s="42"/>
      <c r="BN1646" s="42"/>
      <c r="BO1646" s="42"/>
      <c r="BP1646" s="42"/>
      <c r="BQ1646" s="42"/>
      <c r="BR1646" s="42"/>
      <c r="BS1646" s="42"/>
      <c r="BT1646" s="42"/>
      <c r="BU1646" s="42"/>
      <c r="BV1646" s="42"/>
      <c r="BW1646" s="42"/>
      <c r="BX1646" s="42"/>
      <c r="BY1646" s="42"/>
      <c r="BZ1646" s="42"/>
      <c r="CA1646" s="42"/>
      <c r="CB1646" s="42"/>
      <c r="CC1646" s="42"/>
      <c r="CD1646" s="42"/>
      <c r="CE1646" s="42"/>
    </row>
    <row r="1647" spans="1:83" x14ac:dyDescent="0.25">
      <c r="A1647" s="42"/>
      <c r="B1647" s="42"/>
      <c r="C1647" s="42"/>
      <c r="D1647" s="42"/>
      <c r="E1647" s="42"/>
      <c r="F1647" s="42"/>
      <c r="G1647" s="42"/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42"/>
      <c r="AB1647" s="42"/>
      <c r="AC1647" s="42"/>
      <c r="AD1647" s="42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2"/>
      <c r="AO1647" s="42"/>
      <c r="AP1647" s="42"/>
      <c r="AQ1647" s="42"/>
      <c r="AR1647" s="42"/>
      <c r="AS1647" s="42"/>
      <c r="AT1647" s="42"/>
      <c r="AU1647" s="42"/>
      <c r="AV1647" s="42"/>
      <c r="AW1647" s="42"/>
      <c r="AX1647" s="42"/>
      <c r="AY1647" s="42"/>
      <c r="AZ1647" s="42"/>
      <c r="BA1647" s="42"/>
      <c r="BB1647" s="42"/>
      <c r="BC1647" s="42"/>
      <c r="BD1647" s="42"/>
      <c r="BE1647" s="42"/>
      <c r="BF1647" s="42"/>
      <c r="BG1647" s="42"/>
      <c r="BH1647" s="42"/>
      <c r="BI1647" s="42"/>
      <c r="BJ1647" s="42"/>
      <c r="BK1647" s="42"/>
      <c r="BL1647" s="42"/>
      <c r="BM1647" s="42"/>
      <c r="BN1647" s="42"/>
      <c r="BO1647" s="42"/>
      <c r="BP1647" s="42"/>
      <c r="BQ1647" s="42"/>
      <c r="BR1647" s="42"/>
      <c r="BS1647" s="42"/>
      <c r="BT1647" s="42"/>
      <c r="BU1647" s="42"/>
      <c r="BV1647" s="42"/>
      <c r="BW1647" s="42"/>
      <c r="BX1647" s="42"/>
      <c r="BY1647" s="42"/>
      <c r="BZ1647" s="42"/>
      <c r="CA1647" s="42"/>
      <c r="CB1647" s="42"/>
      <c r="CC1647" s="42"/>
      <c r="CD1647" s="42"/>
      <c r="CE1647" s="42"/>
    </row>
    <row r="1648" spans="1:83" x14ac:dyDescent="0.25">
      <c r="A1648" s="42"/>
      <c r="B1648" s="42"/>
      <c r="C1648" s="42"/>
      <c r="D1648" s="42"/>
      <c r="E1648" s="42"/>
      <c r="F1648" s="42"/>
      <c r="G1648" s="42"/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42"/>
      <c r="AB1648" s="42"/>
      <c r="AC1648" s="42"/>
      <c r="AD1648" s="42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2"/>
      <c r="AO1648" s="42"/>
      <c r="AP1648" s="42"/>
      <c r="AQ1648" s="42"/>
      <c r="AR1648" s="42"/>
      <c r="AS1648" s="42"/>
      <c r="AT1648" s="42"/>
      <c r="AU1648" s="42"/>
      <c r="AV1648" s="42"/>
      <c r="AW1648" s="42"/>
      <c r="AX1648" s="42"/>
      <c r="AY1648" s="42"/>
      <c r="AZ1648" s="42"/>
      <c r="BA1648" s="42"/>
      <c r="BB1648" s="42"/>
      <c r="BC1648" s="42"/>
      <c r="BD1648" s="42"/>
      <c r="BE1648" s="42"/>
      <c r="BF1648" s="42"/>
      <c r="BG1648" s="42"/>
      <c r="BH1648" s="42"/>
      <c r="BI1648" s="42"/>
      <c r="BJ1648" s="42"/>
      <c r="BK1648" s="42"/>
      <c r="BL1648" s="42"/>
      <c r="BM1648" s="42"/>
      <c r="BN1648" s="42"/>
      <c r="BO1648" s="42"/>
      <c r="BP1648" s="42"/>
      <c r="BQ1648" s="42"/>
      <c r="BR1648" s="42"/>
      <c r="BS1648" s="42"/>
      <c r="BT1648" s="42"/>
      <c r="BU1648" s="42"/>
      <c r="BV1648" s="42"/>
      <c r="BW1648" s="42"/>
      <c r="BX1648" s="42"/>
      <c r="BY1648" s="42"/>
      <c r="BZ1648" s="42"/>
      <c r="CA1648" s="42"/>
      <c r="CB1648" s="42"/>
      <c r="CC1648" s="42"/>
      <c r="CD1648" s="42"/>
      <c r="CE1648" s="42"/>
    </row>
    <row r="1649" spans="1:83" x14ac:dyDescent="0.25">
      <c r="A1649" s="42"/>
      <c r="B1649" s="42"/>
      <c r="C1649" s="42"/>
      <c r="D1649" s="42"/>
      <c r="E1649" s="42"/>
      <c r="F1649" s="42"/>
      <c r="G1649" s="42"/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42"/>
      <c r="AB1649" s="42"/>
      <c r="AC1649" s="42"/>
      <c r="AD1649" s="42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2"/>
      <c r="AO1649" s="42"/>
      <c r="AP1649" s="42"/>
      <c r="AQ1649" s="42"/>
      <c r="AR1649" s="42"/>
      <c r="AS1649" s="42"/>
      <c r="AT1649" s="42"/>
      <c r="AU1649" s="42"/>
      <c r="AV1649" s="42"/>
      <c r="AW1649" s="42"/>
      <c r="AX1649" s="42"/>
      <c r="AY1649" s="42"/>
      <c r="AZ1649" s="42"/>
      <c r="BA1649" s="42"/>
      <c r="BB1649" s="42"/>
      <c r="BC1649" s="42"/>
      <c r="BD1649" s="42"/>
      <c r="BE1649" s="42"/>
      <c r="BF1649" s="42"/>
      <c r="BG1649" s="42"/>
      <c r="BH1649" s="42"/>
      <c r="BI1649" s="42"/>
      <c r="BJ1649" s="42"/>
      <c r="BK1649" s="42"/>
      <c r="BL1649" s="42"/>
      <c r="BM1649" s="42"/>
      <c r="BN1649" s="42"/>
      <c r="BO1649" s="42"/>
      <c r="BP1649" s="42"/>
      <c r="BQ1649" s="42"/>
      <c r="BR1649" s="42"/>
      <c r="BS1649" s="42"/>
      <c r="BT1649" s="42"/>
      <c r="BU1649" s="42"/>
      <c r="BV1649" s="42"/>
      <c r="BW1649" s="42"/>
      <c r="BX1649" s="42"/>
      <c r="BY1649" s="42"/>
      <c r="BZ1649" s="42"/>
      <c r="CA1649" s="42"/>
      <c r="CB1649" s="42"/>
      <c r="CC1649" s="42"/>
      <c r="CD1649" s="42"/>
      <c r="CE1649" s="42"/>
    </row>
    <row r="1650" spans="1:83" x14ac:dyDescent="0.25">
      <c r="A1650" s="42"/>
      <c r="B1650" s="42"/>
      <c r="C1650" s="42"/>
      <c r="D1650" s="42"/>
      <c r="E1650" s="42"/>
      <c r="F1650" s="42"/>
      <c r="G1650" s="42"/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42"/>
      <c r="AB1650" s="42"/>
      <c r="AC1650" s="42"/>
      <c r="AD1650" s="42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2"/>
      <c r="AO1650" s="42"/>
      <c r="AP1650" s="42"/>
      <c r="AQ1650" s="42"/>
      <c r="AR1650" s="42"/>
      <c r="AS1650" s="42"/>
      <c r="AT1650" s="42"/>
      <c r="AU1650" s="42"/>
      <c r="AV1650" s="42"/>
      <c r="AW1650" s="42"/>
      <c r="AX1650" s="42"/>
      <c r="AY1650" s="42"/>
      <c r="AZ1650" s="42"/>
      <c r="BA1650" s="42"/>
      <c r="BB1650" s="42"/>
      <c r="BC1650" s="42"/>
      <c r="BD1650" s="42"/>
      <c r="BE1650" s="42"/>
      <c r="BF1650" s="42"/>
      <c r="BG1650" s="42"/>
      <c r="BH1650" s="42"/>
      <c r="BI1650" s="42"/>
      <c r="BJ1650" s="42"/>
      <c r="BK1650" s="42"/>
      <c r="BL1650" s="42"/>
      <c r="BM1650" s="42"/>
      <c r="BN1650" s="42"/>
      <c r="BO1650" s="42"/>
      <c r="BP1650" s="42"/>
      <c r="BQ1650" s="42"/>
      <c r="BR1650" s="42"/>
      <c r="BS1650" s="42"/>
      <c r="BT1650" s="42"/>
      <c r="BU1650" s="42"/>
      <c r="BV1650" s="42"/>
      <c r="BW1650" s="42"/>
      <c r="BX1650" s="42"/>
      <c r="BY1650" s="42"/>
      <c r="BZ1650" s="42"/>
      <c r="CA1650" s="42"/>
      <c r="CB1650" s="42"/>
      <c r="CC1650" s="42"/>
      <c r="CD1650" s="42"/>
      <c r="CE1650" s="42"/>
    </row>
    <row r="1651" spans="1:83" x14ac:dyDescent="0.25">
      <c r="A1651" s="42"/>
      <c r="B1651" s="42"/>
      <c r="C1651" s="42"/>
      <c r="D1651" s="42"/>
      <c r="E1651" s="42"/>
      <c r="F1651" s="42"/>
      <c r="G1651" s="42"/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42"/>
      <c r="AB1651" s="42"/>
      <c r="AC1651" s="42"/>
      <c r="AD1651" s="42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2"/>
      <c r="AO1651" s="42"/>
      <c r="AP1651" s="42"/>
      <c r="AQ1651" s="42"/>
      <c r="AR1651" s="42"/>
      <c r="AS1651" s="42"/>
      <c r="AT1651" s="42"/>
      <c r="AU1651" s="42"/>
      <c r="AV1651" s="42"/>
      <c r="AW1651" s="42"/>
      <c r="AX1651" s="42"/>
      <c r="AY1651" s="42"/>
      <c r="AZ1651" s="42"/>
      <c r="BA1651" s="42"/>
      <c r="BB1651" s="42"/>
      <c r="BC1651" s="42"/>
      <c r="BD1651" s="42"/>
      <c r="BE1651" s="42"/>
      <c r="BF1651" s="42"/>
      <c r="BG1651" s="42"/>
      <c r="BH1651" s="42"/>
      <c r="BI1651" s="42"/>
      <c r="BJ1651" s="42"/>
      <c r="BK1651" s="42"/>
      <c r="BL1651" s="42"/>
      <c r="BM1651" s="42"/>
      <c r="BN1651" s="42"/>
      <c r="BO1651" s="42"/>
      <c r="BP1651" s="42"/>
      <c r="BQ1651" s="42"/>
      <c r="BR1651" s="42"/>
      <c r="BS1651" s="42"/>
      <c r="BT1651" s="42"/>
      <c r="BU1651" s="42"/>
      <c r="BV1651" s="42"/>
      <c r="BW1651" s="42"/>
      <c r="BX1651" s="42"/>
      <c r="BY1651" s="42"/>
      <c r="BZ1651" s="42"/>
      <c r="CA1651" s="42"/>
      <c r="CB1651" s="42"/>
      <c r="CC1651" s="42"/>
      <c r="CD1651" s="42"/>
      <c r="CE1651" s="42"/>
    </row>
    <row r="1652" spans="1:83" x14ac:dyDescent="0.25">
      <c r="A1652" s="42"/>
      <c r="B1652" s="42"/>
      <c r="C1652" s="42"/>
      <c r="D1652" s="42"/>
      <c r="E1652" s="42"/>
      <c r="F1652" s="42"/>
      <c r="G1652" s="42"/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42"/>
      <c r="AB1652" s="42"/>
      <c r="AC1652" s="42"/>
      <c r="AD1652" s="42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2"/>
      <c r="AO1652" s="42"/>
      <c r="AP1652" s="42"/>
      <c r="AQ1652" s="42"/>
      <c r="AR1652" s="42"/>
      <c r="AS1652" s="42"/>
      <c r="AT1652" s="42"/>
      <c r="AU1652" s="42"/>
      <c r="AV1652" s="42"/>
      <c r="AW1652" s="42"/>
      <c r="AX1652" s="42"/>
      <c r="AY1652" s="42"/>
      <c r="AZ1652" s="42"/>
      <c r="BA1652" s="42"/>
      <c r="BB1652" s="42"/>
      <c r="BC1652" s="42"/>
      <c r="BD1652" s="42"/>
      <c r="BE1652" s="42"/>
      <c r="BF1652" s="42"/>
      <c r="BG1652" s="42"/>
      <c r="BH1652" s="42"/>
      <c r="BI1652" s="42"/>
      <c r="BJ1652" s="42"/>
      <c r="BK1652" s="42"/>
      <c r="BL1652" s="42"/>
      <c r="BM1652" s="42"/>
      <c r="BN1652" s="42"/>
      <c r="BO1652" s="42"/>
      <c r="BP1652" s="42"/>
      <c r="BQ1652" s="42"/>
      <c r="BR1652" s="42"/>
      <c r="BS1652" s="42"/>
      <c r="BT1652" s="42"/>
      <c r="BU1652" s="42"/>
      <c r="BV1652" s="42"/>
      <c r="BW1652" s="42"/>
      <c r="BX1652" s="42"/>
      <c r="BY1652" s="42"/>
      <c r="BZ1652" s="42"/>
      <c r="CA1652" s="42"/>
      <c r="CB1652" s="42"/>
      <c r="CC1652" s="42"/>
      <c r="CD1652" s="42"/>
      <c r="CE1652" s="42"/>
    </row>
    <row r="1653" spans="1:83" x14ac:dyDescent="0.25">
      <c r="A1653" s="42"/>
      <c r="B1653" s="42"/>
      <c r="C1653" s="42"/>
      <c r="D1653" s="42"/>
      <c r="E1653" s="42"/>
      <c r="F1653" s="42"/>
      <c r="G1653" s="42"/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42"/>
      <c r="AB1653" s="42"/>
      <c r="AC1653" s="42"/>
      <c r="AD1653" s="42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2"/>
      <c r="AO1653" s="42"/>
      <c r="AP1653" s="42"/>
      <c r="AQ1653" s="42"/>
      <c r="AR1653" s="42"/>
      <c r="AS1653" s="42"/>
      <c r="AT1653" s="42"/>
      <c r="AU1653" s="42"/>
      <c r="AV1653" s="42"/>
      <c r="AW1653" s="42"/>
      <c r="AX1653" s="42"/>
      <c r="AY1653" s="42"/>
      <c r="AZ1653" s="42"/>
      <c r="BA1653" s="42"/>
      <c r="BB1653" s="42"/>
      <c r="BC1653" s="42"/>
      <c r="BD1653" s="42"/>
      <c r="BE1653" s="42"/>
      <c r="BF1653" s="42"/>
      <c r="BG1653" s="42"/>
      <c r="BH1653" s="42"/>
      <c r="BI1653" s="42"/>
      <c r="BJ1653" s="42"/>
      <c r="BK1653" s="42"/>
      <c r="BL1653" s="42"/>
      <c r="BM1653" s="42"/>
      <c r="BN1653" s="42"/>
      <c r="BO1653" s="42"/>
      <c r="BP1653" s="42"/>
      <c r="BQ1653" s="42"/>
      <c r="BR1653" s="42"/>
      <c r="BS1653" s="42"/>
      <c r="BT1653" s="42"/>
      <c r="BU1653" s="42"/>
      <c r="BV1653" s="42"/>
      <c r="BW1653" s="42"/>
      <c r="BX1653" s="42"/>
      <c r="BY1653" s="42"/>
      <c r="BZ1653" s="42"/>
      <c r="CA1653" s="42"/>
      <c r="CB1653" s="42"/>
      <c r="CC1653" s="42"/>
      <c r="CD1653" s="42"/>
      <c r="CE1653" s="42"/>
    </row>
    <row r="1654" spans="1:83" x14ac:dyDescent="0.25">
      <c r="A1654" s="42"/>
      <c r="B1654" s="42"/>
      <c r="C1654" s="42"/>
      <c r="D1654" s="42"/>
      <c r="E1654" s="42"/>
      <c r="F1654" s="42"/>
      <c r="G1654" s="42"/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42"/>
      <c r="AB1654" s="42"/>
      <c r="AC1654" s="42"/>
      <c r="AD1654" s="42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2"/>
      <c r="AO1654" s="42"/>
      <c r="AP1654" s="42"/>
      <c r="AQ1654" s="42"/>
      <c r="AR1654" s="42"/>
      <c r="AS1654" s="42"/>
      <c r="AT1654" s="42"/>
      <c r="AU1654" s="42"/>
      <c r="AV1654" s="42"/>
      <c r="AW1654" s="42"/>
      <c r="AX1654" s="42"/>
      <c r="AY1654" s="42"/>
      <c r="AZ1654" s="42"/>
      <c r="BA1654" s="42"/>
      <c r="BB1654" s="42"/>
      <c r="BC1654" s="42"/>
      <c r="BD1654" s="42"/>
      <c r="BE1654" s="42"/>
      <c r="BF1654" s="42"/>
      <c r="BG1654" s="42"/>
      <c r="BH1654" s="42"/>
      <c r="BI1654" s="42"/>
      <c r="BJ1654" s="42"/>
      <c r="BK1654" s="42"/>
      <c r="BL1654" s="42"/>
      <c r="BM1654" s="42"/>
      <c r="BN1654" s="42"/>
      <c r="BO1654" s="42"/>
      <c r="BP1654" s="42"/>
      <c r="BQ1654" s="42"/>
      <c r="BR1654" s="42"/>
      <c r="BS1654" s="42"/>
      <c r="BT1654" s="42"/>
      <c r="BU1654" s="42"/>
      <c r="BV1654" s="42"/>
      <c r="BW1654" s="42"/>
      <c r="BX1654" s="42"/>
      <c r="BY1654" s="42"/>
      <c r="BZ1654" s="42"/>
      <c r="CA1654" s="42"/>
      <c r="CB1654" s="42"/>
      <c r="CC1654" s="42"/>
      <c r="CD1654" s="42"/>
      <c r="CE1654" s="42"/>
    </row>
    <row r="1655" spans="1:83" x14ac:dyDescent="0.25">
      <c r="A1655" s="42"/>
      <c r="B1655" s="42"/>
      <c r="C1655" s="42"/>
      <c r="D1655" s="42"/>
      <c r="E1655" s="42"/>
      <c r="F1655" s="42"/>
      <c r="G1655" s="42"/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42"/>
      <c r="AB1655" s="42"/>
      <c r="AC1655" s="42"/>
      <c r="AD1655" s="42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2"/>
      <c r="AO1655" s="42"/>
      <c r="AP1655" s="42"/>
      <c r="AQ1655" s="42"/>
      <c r="AR1655" s="42"/>
      <c r="AS1655" s="42"/>
      <c r="AT1655" s="42"/>
      <c r="AU1655" s="42"/>
      <c r="AV1655" s="42"/>
      <c r="AW1655" s="42"/>
      <c r="AX1655" s="42"/>
      <c r="AY1655" s="42"/>
      <c r="AZ1655" s="42"/>
      <c r="BA1655" s="42"/>
      <c r="BB1655" s="42"/>
      <c r="BC1655" s="42"/>
      <c r="BD1655" s="42"/>
      <c r="BE1655" s="42"/>
      <c r="BF1655" s="42"/>
      <c r="BG1655" s="42"/>
      <c r="BH1655" s="42"/>
      <c r="BI1655" s="42"/>
      <c r="BJ1655" s="42"/>
      <c r="BK1655" s="42"/>
      <c r="BL1655" s="42"/>
      <c r="BM1655" s="42"/>
      <c r="BN1655" s="42"/>
      <c r="BO1655" s="42"/>
      <c r="BP1655" s="42"/>
      <c r="BQ1655" s="42"/>
      <c r="BR1655" s="42"/>
      <c r="BS1655" s="42"/>
      <c r="BT1655" s="42"/>
      <c r="BU1655" s="42"/>
      <c r="BV1655" s="42"/>
      <c r="BW1655" s="42"/>
      <c r="BX1655" s="42"/>
      <c r="BY1655" s="42"/>
      <c r="BZ1655" s="42"/>
      <c r="CA1655" s="42"/>
      <c r="CB1655" s="42"/>
      <c r="CC1655" s="42"/>
      <c r="CD1655" s="42"/>
      <c r="CE1655" s="42"/>
    </row>
    <row r="1656" spans="1:83" x14ac:dyDescent="0.25">
      <c r="A1656" s="42"/>
      <c r="B1656" s="42"/>
      <c r="C1656" s="42"/>
      <c r="D1656" s="42"/>
      <c r="E1656" s="42"/>
      <c r="F1656" s="42"/>
      <c r="G1656" s="42"/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42"/>
      <c r="AB1656" s="42"/>
      <c r="AC1656" s="42"/>
      <c r="AD1656" s="42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2"/>
      <c r="AO1656" s="42"/>
      <c r="AP1656" s="42"/>
      <c r="AQ1656" s="42"/>
      <c r="AR1656" s="42"/>
      <c r="AS1656" s="42"/>
      <c r="AT1656" s="42"/>
      <c r="AU1656" s="42"/>
      <c r="AV1656" s="42"/>
      <c r="AW1656" s="42"/>
      <c r="AX1656" s="42"/>
      <c r="AY1656" s="42"/>
      <c r="AZ1656" s="42"/>
      <c r="BA1656" s="42"/>
      <c r="BB1656" s="42"/>
      <c r="BC1656" s="42"/>
      <c r="BD1656" s="42"/>
      <c r="BE1656" s="42"/>
      <c r="BF1656" s="42"/>
      <c r="BG1656" s="42"/>
      <c r="BH1656" s="42"/>
      <c r="BI1656" s="42"/>
      <c r="BJ1656" s="42"/>
      <c r="BK1656" s="42"/>
      <c r="BL1656" s="42"/>
      <c r="BM1656" s="42"/>
      <c r="BN1656" s="42"/>
      <c r="BO1656" s="42"/>
      <c r="BP1656" s="42"/>
      <c r="BQ1656" s="42"/>
      <c r="BR1656" s="42"/>
      <c r="BS1656" s="42"/>
      <c r="BT1656" s="42"/>
      <c r="BU1656" s="42"/>
      <c r="BV1656" s="42"/>
      <c r="BW1656" s="42"/>
      <c r="BX1656" s="42"/>
      <c r="BY1656" s="42"/>
      <c r="BZ1656" s="42"/>
      <c r="CA1656" s="42"/>
      <c r="CB1656" s="42"/>
      <c r="CC1656" s="42"/>
      <c r="CD1656" s="42"/>
      <c r="CE1656" s="42"/>
    </row>
    <row r="1657" spans="1:83" x14ac:dyDescent="0.25">
      <c r="A1657" s="42"/>
      <c r="B1657" s="42"/>
      <c r="C1657" s="42"/>
      <c r="D1657" s="42"/>
      <c r="E1657" s="42"/>
      <c r="F1657" s="42"/>
      <c r="G1657" s="42"/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42"/>
      <c r="AB1657" s="42"/>
      <c r="AC1657" s="42"/>
      <c r="AD1657" s="42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2"/>
      <c r="AO1657" s="42"/>
      <c r="AP1657" s="42"/>
      <c r="AQ1657" s="42"/>
      <c r="AR1657" s="42"/>
      <c r="AS1657" s="42"/>
      <c r="AT1657" s="42"/>
      <c r="AU1657" s="42"/>
      <c r="AV1657" s="42"/>
      <c r="AW1657" s="42"/>
      <c r="AX1657" s="42"/>
      <c r="AY1657" s="42"/>
      <c r="AZ1657" s="42"/>
      <c r="BA1657" s="42"/>
      <c r="BB1657" s="42"/>
      <c r="BC1657" s="42"/>
      <c r="BD1657" s="42"/>
      <c r="BE1657" s="42"/>
      <c r="BF1657" s="42"/>
      <c r="BG1657" s="42"/>
      <c r="BH1657" s="42"/>
      <c r="BI1657" s="42"/>
      <c r="BJ1657" s="42"/>
      <c r="BK1657" s="42"/>
      <c r="BL1657" s="42"/>
      <c r="BM1657" s="42"/>
      <c r="BN1657" s="42"/>
      <c r="BO1657" s="42"/>
      <c r="BP1657" s="42"/>
      <c r="BQ1657" s="42"/>
      <c r="BR1657" s="42"/>
      <c r="BS1657" s="42"/>
      <c r="BT1657" s="42"/>
      <c r="BU1657" s="42"/>
      <c r="BV1657" s="42"/>
      <c r="BW1657" s="42"/>
      <c r="BX1657" s="42"/>
      <c r="BY1657" s="42"/>
      <c r="BZ1657" s="42"/>
      <c r="CA1657" s="42"/>
      <c r="CB1657" s="42"/>
      <c r="CC1657" s="42"/>
      <c r="CD1657" s="42"/>
      <c r="CE1657" s="42"/>
    </row>
    <row r="1658" spans="1:83" x14ac:dyDescent="0.25">
      <c r="A1658" s="42"/>
      <c r="B1658" s="42"/>
      <c r="C1658" s="42"/>
      <c r="D1658" s="42"/>
      <c r="E1658" s="42"/>
      <c r="F1658" s="42"/>
      <c r="G1658" s="42"/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42"/>
      <c r="AB1658" s="42"/>
      <c r="AC1658" s="42"/>
      <c r="AD1658" s="42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2"/>
      <c r="AO1658" s="42"/>
      <c r="AP1658" s="42"/>
      <c r="AQ1658" s="42"/>
      <c r="AR1658" s="42"/>
      <c r="AS1658" s="42"/>
      <c r="AT1658" s="42"/>
      <c r="AU1658" s="42"/>
      <c r="AV1658" s="42"/>
      <c r="AW1658" s="42"/>
      <c r="AX1658" s="42"/>
      <c r="AY1658" s="42"/>
      <c r="AZ1658" s="42"/>
      <c r="BA1658" s="42"/>
      <c r="BB1658" s="42"/>
      <c r="BC1658" s="42"/>
      <c r="BD1658" s="42"/>
      <c r="BE1658" s="42"/>
      <c r="BF1658" s="42"/>
      <c r="BG1658" s="42"/>
      <c r="BH1658" s="42"/>
      <c r="BI1658" s="42"/>
      <c r="BJ1658" s="42"/>
      <c r="BK1658" s="42"/>
      <c r="BL1658" s="42"/>
      <c r="BM1658" s="42"/>
      <c r="BN1658" s="42"/>
      <c r="BO1658" s="42"/>
      <c r="BP1658" s="42"/>
      <c r="BQ1658" s="42"/>
      <c r="BR1658" s="42"/>
      <c r="BS1658" s="42"/>
      <c r="BT1658" s="42"/>
      <c r="BU1658" s="42"/>
      <c r="BV1658" s="42"/>
      <c r="BW1658" s="42"/>
      <c r="BX1658" s="42"/>
      <c r="BY1658" s="42"/>
      <c r="BZ1658" s="42"/>
      <c r="CA1658" s="42"/>
      <c r="CB1658" s="42"/>
      <c r="CC1658" s="42"/>
      <c r="CD1658" s="42"/>
      <c r="CE1658" s="42"/>
    </row>
    <row r="1659" spans="1:83" x14ac:dyDescent="0.25">
      <c r="A1659" s="42"/>
      <c r="B1659" s="42"/>
      <c r="C1659" s="42"/>
      <c r="D1659" s="42"/>
      <c r="E1659" s="42"/>
      <c r="F1659" s="42"/>
      <c r="G1659" s="42"/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42"/>
      <c r="AB1659" s="42"/>
      <c r="AC1659" s="42"/>
      <c r="AD1659" s="42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2"/>
      <c r="AO1659" s="42"/>
      <c r="AP1659" s="42"/>
      <c r="AQ1659" s="42"/>
      <c r="AR1659" s="42"/>
      <c r="AS1659" s="42"/>
      <c r="AT1659" s="42"/>
      <c r="AU1659" s="42"/>
      <c r="AV1659" s="42"/>
      <c r="AW1659" s="42"/>
      <c r="AX1659" s="42"/>
      <c r="AY1659" s="42"/>
      <c r="AZ1659" s="42"/>
      <c r="BA1659" s="42"/>
      <c r="BB1659" s="42"/>
      <c r="BC1659" s="42"/>
      <c r="BD1659" s="42"/>
      <c r="BE1659" s="42"/>
      <c r="BF1659" s="42"/>
      <c r="BG1659" s="42"/>
      <c r="BH1659" s="42"/>
      <c r="BI1659" s="42"/>
      <c r="BJ1659" s="42"/>
      <c r="BK1659" s="42"/>
      <c r="BL1659" s="42"/>
      <c r="BM1659" s="42"/>
      <c r="BN1659" s="42"/>
      <c r="BO1659" s="42"/>
      <c r="BP1659" s="42"/>
      <c r="BQ1659" s="42"/>
      <c r="BR1659" s="42"/>
      <c r="BS1659" s="42"/>
      <c r="BT1659" s="42"/>
      <c r="BU1659" s="42"/>
      <c r="BV1659" s="42"/>
      <c r="BW1659" s="42"/>
      <c r="BX1659" s="42"/>
      <c r="BY1659" s="42"/>
      <c r="BZ1659" s="42"/>
      <c r="CA1659" s="42"/>
      <c r="CB1659" s="42"/>
      <c r="CC1659" s="42"/>
      <c r="CD1659" s="42"/>
      <c r="CE1659" s="42"/>
    </row>
    <row r="1660" spans="1:83" x14ac:dyDescent="0.25">
      <c r="A1660" s="42"/>
      <c r="B1660" s="42"/>
      <c r="C1660" s="42"/>
      <c r="D1660" s="42"/>
      <c r="E1660" s="42"/>
      <c r="F1660" s="42"/>
      <c r="G1660" s="42"/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42"/>
      <c r="AB1660" s="42"/>
      <c r="AC1660" s="42"/>
      <c r="AD1660" s="42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2"/>
      <c r="AO1660" s="42"/>
      <c r="AP1660" s="42"/>
      <c r="AQ1660" s="42"/>
      <c r="AR1660" s="42"/>
      <c r="AS1660" s="42"/>
      <c r="AT1660" s="42"/>
      <c r="AU1660" s="42"/>
      <c r="AV1660" s="42"/>
      <c r="AW1660" s="42"/>
      <c r="AX1660" s="42"/>
      <c r="AY1660" s="42"/>
      <c r="AZ1660" s="42"/>
      <c r="BA1660" s="42"/>
      <c r="BB1660" s="42"/>
      <c r="BC1660" s="42"/>
      <c r="BD1660" s="42"/>
      <c r="BE1660" s="42"/>
      <c r="BF1660" s="42"/>
      <c r="BG1660" s="42"/>
      <c r="BH1660" s="42"/>
      <c r="BI1660" s="42"/>
      <c r="BJ1660" s="42"/>
      <c r="BK1660" s="42"/>
      <c r="BL1660" s="42"/>
      <c r="BM1660" s="42"/>
      <c r="BN1660" s="42"/>
      <c r="BO1660" s="42"/>
      <c r="BP1660" s="42"/>
      <c r="BQ1660" s="42"/>
      <c r="BR1660" s="42"/>
      <c r="BS1660" s="42"/>
      <c r="BT1660" s="42"/>
      <c r="BU1660" s="42"/>
      <c r="BV1660" s="42"/>
      <c r="BW1660" s="42"/>
      <c r="BX1660" s="42"/>
      <c r="BY1660" s="42"/>
      <c r="BZ1660" s="42"/>
      <c r="CA1660" s="42"/>
      <c r="CB1660" s="42"/>
      <c r="CC1660" s="42"/>
      <c r="CD1660" s="42"/>
      <c r="CE1660" s="42"/>
    </row>
    <row r="1661" spans="1:83" x14ac:dyDescent="0.25">
      <c r="A1661" s="42"/>
      <c r="B1661" s="42"/>
      <c r="C1661" s="42"/>
      <c r="D1661" s="42"/>
      <c r="E1661" s="42"/>
      <c r="F1661" s="42"/>
      <c r="G1661" s="42"/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42"/>
      <c r="AB1661" s="42"/>
      <c r="AC1661" s="42"/>
      <c r="AD1661" s="42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2"/>
      <c r="AO1661" s="42"/>
      <c r="AP1661" s="42"/>
      <c r="AQ1661" s="42"/>
      <c r="AR1661" s="42"/>
      <c r="AS1661" s="42"/>
      <c r="AT1661" s="42"/>
      <c r="AU1661" s="42"/>
      <c r="AV1661" s="42"/>
      <c r="AW1661" s="42"/>
      <c r="AX1661" s="42"/>
      <c r="AY1661" s="42"/>
      <c r="AZ1661" s="42"/>
      <c r="BA1661" s="42"/>
      <c r="BB1661" s="42"/>
      <c r="BC1661" s="42"/>
      <c r="BD1661" s="42"/>
      <c r="BE1661" s="42"/>
      <c r="BF1661" s="42"/>
      <c r="BG1661" s="42"/>
      <c r="BH1661" s="42"/>
      <c r="BI1661" s="42"/>
      <c r="BJ1661" s="42"/>
      <c r="BK1661" s="42"/>
      <c r="BL1661" s="42"/>
      <c r="BM1661" s="42"/>
      <c r="BN1661" s="42"/>
      <c r="BO1661" s="42"/>
      <c r="BP1661" s="42"/>
      <c r="BQ1661" s="42"/>
      <c r="BR1661" s="42"/>
      <c r="BS1661" s="42"/>
      <c r="BT1661" s="42"/>
      <c r="BU1661" s="42"/>
      <c r="BV1661" s="42"/>
      <c r="BW1661" s="42"/>
      <c r="BX1661" s="42"/>
      <c r="BY1661" s="42"/>
      <c r="BZ1661" s="42"/>
      <c r="CA1661" s="42"/>
      <c r="CB1661" s="42"/>
      <c r="CC1661" s="42"/>
      <c r="CD1661" s="42"/>
      <c r="CE1661" s="42"/>
    </row>
    <row r="1662" spans="1:83" x14ac:dyDescent="0.25">
      <c r="A1662" s="42"/>
      <c r="B1662" s="42"/>
      <c r="C1662" s="42"/>
      <c r="D1662" s="42"/>
      <c r="E1662" s="42"/>
      <c r="F1662" s="42"/>
      <c r="G1662" s="42"/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42"/>
      <c r="AB1662" s="42"/>
      <c r="AC1662" s="42"/>
      <c r="AD1662" s="42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2"/>
      <c r="AO1662" s="42"/>
      <c r="AP1662" s="42"/>
      <c r="AQ1662" s="42"/>
      <c r="AR1662" s="42"/>
      <c r="AS1662" s="42"/>
      <c r="AT1662" s="42"/>
      <c r="AU1662" s="42"/>
      <c r="AV1662" s="42"/>
      <c r="AW1662" s="42"/>
      <c r="AX1662" s="42"/>
      <c r="AY1662" s="42"/>
      <c r="AZ1662" s="42"/>
      <c r="BA1662" s="42"/>
      <c r="BB1662" s="42"/>
      <c r="BC1662" s="42"/>
      <c r="BD1662" s="42"/>
      <c r="BE1662" s="42"/>
      <c r="BF1662" s="42"/>
      <c r="BG1662" s="42"/>
      <c r="BH1662" s="42"/>
      <c r="BI1662" s="42"/>
      <c r="BJ1662" s="42"/>
      <c r="BK1662" s="42"/>
      <c r="BL1662" s="42"/>
      <c r="BM1662" s="42"/>
      <c r="BN1662" s="42"/>
      <c r="BO1662" s="42"/>
      <c r="BP1662" s="42"/>
      <c r="BQ1662" s="42"/>
      <c r="BR1662" s="42"/>
      <c r="BS1662" s="42"/>
      <c r="BT1662" s="42"/>
      <c r="BU1662" s="42"/>
      <c r="BV1662" s="42"/>
      <c r="BW1662" s="42"/>
      <c r="BX1662" s="42"/>
      <c r="BY1662" s="42"/>
      <c r="BZ1662" s="42"/>
      <c r="CA1662" s="42"/>
      <c r="CB1662" s="42"/>
      <c r="CC1662" s="42"/>
      <c r="CD1662" s="42"/>
      <c r="CE1662" s="42"/>
    </row>
    <row r="1663" spans="1:83" x14ac:dyDescent="0.25">
      <c r="A1663" s="42"/>
      <c r="B1663" s="42"/>
      <c r="C1663" s="42"/>
      <c r="D1663" s="42"/>
      <c r="E1663" s="42"/>
      <c r="F1663" s="42"/>
      <c r="G1663" s="42"/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42"/>
      <c r="AB1663" s="42"/>
      <c r="AC1663" s="42"/>
      <c r="AD1663" s="42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2"/>
      <c r="AO1663" s="42"/>
      <c r="AP1663" s="42"/>
      <c r="AQ1663" s="42"/>
      <c r="AR1663" s="42"/>
      <c r="AS1663" s="42"/>
      <c r="AT1663" s="42"/>
      <c r="AU1663" s="42"/>
      <c r="AV1663" s="42"/>
      <c r="AW1663" s="42"/>
      <c r="AX1663" s="42"/>
      <c r="AY1663" s="42"/>
      <c r="AZ1663" s="42"/>
      <c r="BA1663" s="42"/>
      <c r="BB1663" s="42"/>
      <c r="BC1663" s="42"/>
      <c r="BD1663" s="42"/>
      <c r="BE1663" s="42"/>
      <c r="BF1663" s="42"/>
      <c r="BG1663" s="42"/>
      <c r="BH1663" s="42"/>
      <c r="BI1663" s="42"/>
      <c r="BJ1663" s="42"/>
      <c r="BK1663" s="42"/>
      <c r="BL1663" s="42"/>
      <c r="BM1663" s="42"/>
      <c r="BN1663" s="42"/>
      <c r="BO1663" s="42"/>
      <c r="BP1663" s="42"/>
      <c r="BQ1663" s="42"/>
      <c r="BR1663" s="42"/>
      <c r="BS1663" s="42"/>
      <c r="BT1663" s="42"/>
      <c r="BU1663" s="42"/>
      <c r="BV1663" s="42"/>
      <c r="BW1663" s="42"/>
      <c r="BX1663" s="42"/>
      <c r="BY1663" s="42"/>
      <c r="BZ1663" s="42"/>
      <c r="CA1663" s="42"/>
      <c r="CB1663" s="42"/>
      <c r="CC1663" s="42"/>
      <c r="CD1663" s="42"/>
      <c r="CE1663" s="42"/>
    </row>
    <row r="1664" spans="1:83" x14ac:dyDescent="0.25">
      <c r="A1664" s="42"/>
      <c r="B1664" s="42"/>
      <c r="C1664" s="42"/>
      <c r="D1664" s="42"/>
      <c r="E1664" s="42"/>
      <c r="F1664" s="42"/>
      <c r="G1664" s="42"/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42"/>
      <c r="AB1664" s="42"/>
      <c r="AC1664" s="42"/>
      <c r="AD1664" s="42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2"/>
      <c r="AO1664" s="42"/>
      <c r="AP1664" s="42"/>
      <c r="AQ1664" s="42"/>
      <c r="AR1664" s="42"/>
      <c r="AS1664" s="42"/>
      <c r="AT1664" s="42"/>
      <c r="AU1664" s="42"/>
      <c r="AV1664" s="42"/>
      <c r="AW1664" s="42"/>
      <c r="AX1664" s="42"/>
      <c r="AY1664" s="42"/>
      <c r="AZ1664" s="42"/>
      <c r="BA1664" s="42"/>
      <c r="BB1664" s="42"/>
      <c r="BC1664" s="42"/>
      <c r="BD1664" s="42"/>
      <c r="BE1664" s="42"/>
      <c r="BF1664" s="42"/>
      <c r="BG1664" s="42"/>
      <c r="BH1664" s="42"/>
      <c r="BI1664" s="42"/>
      <c r="BJ1664" s="42"/>
      <c r="BK1664" s="42"/>
      <c r="BL1664" s="42"/>
      <c r="BM1664" s="42"/>
      <c r="BN1664" s="42"/>
      <c r="BO1664" s="42"/>
      <c r="BP1664" s="42"/>
      <c r="BQ1664" s="42"/>
      <c r="BR1664" s="42"/>
      <c r="BS1664" s="42"/>
      <c r="BT1664" s="42"/>
      <c r="BU1664" s="42"/>
      <c r="BV1664" s="42"/>
      <c r="BW1664" s="42"/>
      <c r="BX1664" s="42"/>
      <c r="BY1664" s="42"/>
      <c r="BZ1664" s="42"/>
      <c r="CA1664" s="42"/>
      <c r="CB1664" s="42"/>
      <c r="CC1664" s="42"/>
      <c r="CD1664" s="42"/>
      <c r="CE1664" s="42"/>
    </row>
    <row r="1665" spans="1:83" x14ac:dyDescent="0.25">
      <c r="A1665" s="42"/>
      <c r="B1665" s="42"/>
      <c r="C1665" s="42"/>
      <c r="D1665" s="42"/>
      <c r="E1665" s="42"/>
      <c r="F1665" s="42"/>
      <c r="G1665" s="42"/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42"/>
      <c r="AB1665" s="42"/>
      <c r="AC1665" s="42"/>
      <c r="AD1665" s="42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2"/>
      <c r="AO1665" s="42"/>
      <c r="AP1665" s="42"/>
      <c r="AQ1665" s="42"/>
      <c r="AR1665" s="42"/>
      <c r="AS1665" s="42"/>
      <c r="AT1665" s="42"/>
      <c r="AU1665" s="42"/>
      <c r="AV1665" s="42"/>
      <c r="AW1665" s="42"/>
      <c r="AX1665" s="42"/>
      <c r="AY1665" s="42"/>
      <c r="AZ1665" s="42"/>
      <c r="BA1665" s="42"/>
      <c r="BB1665" s="42"/>
      <c r="BC1665" s="42"/>
      <c r="BD1665" s="42"/>
      <c r="BE1665" s="42"/>
      <c r="BF1665" s="42"/>
      <c r="BG1665" s="42"/>
      <c r="BH1665" s="42"/>
      <c r="BI1665" s="42"/>
      <c r="BJ1665" s="42"/>
      <c r="BK1665" s="42"/>
      <c r="BL1665" s="42"/>
      <c r="BM1665" s="42"/>
      <c r="BN1665" s="42"/>
      <c r="BO1665" s="42"/>
      <c r="BP1665" s="42"/>
      <c r="BQ1665" s="42"/>
      <c r="BR1665" s="42"/>
      <c r="BS1665" s="42"/>
      <c r="BT1665" s="42"/>
      <c r="BU1665" s="42"/>
      <c r="BV1665" s="42"/>
      <c r="BW1665" s="42"/>
      <c r="BX1665" s="42"/>
      <c r="BY1665" s="42"/>
      <c r="BZ1665" s="42"/>
      <c r="CA1665" s="42"/>
      <c r="CB1665" s="42"/>
      <c r="CC1665" s="42"/>
      <c r="CD1665" s="42"/>
      <c r="CE1665" s="42"/>
    </row>
    <row r="1666" spans="1:83" x14ac:dyDescent="0.25">
      <c r="A1666" s="42"/>
      <c r="B1666" s="42"/>
      <c r="C1666" s="42"/>
      <c r="D1666" s="42"/>
      <c r="E1666" s="42"/>
      <c r="F1666" s="42"/>
      <c r="G1666" s="42"/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42"/>
      <c r="AB1666" s="42"/>
      <c r="AC1666" s="42"/>
      <c r="AD1666" s="42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2"/>
      <c r="AO1666" s="42"/>
      <c r="AP1666" s="42"/>
      <c r="AQ1666" s="42"/>
      <c r="AR1666" s="42"/>
      <c r="AS1666" s="42"/>
      <c r="AT1666" s="42"/>
      <c r="AU1666" s="42"/>
      <c r="AV1666" s="42"/>
      <c r="AW1666" s="42"/>
      <c r="AX1666" s="42"/>
      <c r="AY1666" s="42"/>
      <c r="AZ1666" s="42"/>
      <c r="BA1666" s="42"/>
      <c r="BB1666" s="42"/>
      <c r="BC1666" s="42"/>
      <c r="BD1666" s="42"/>
      <c r="BE1666" s="42"/>
      <c r="BF1666" s="42"/>
      <c r="BG1666" s="42"/>
      <c r="BH1666" s="42"/>
      <c r="BI1666" s="42"/>
      <c r="BJ1666" s="42"/>
      <c r="BK1666" s="42"/>
      <c r="BL1666" s="42"/>
      <c r="BM1666" s="42"/>
      <c r="BN1666" s="42"/>
      <c r="BO1666" s="42"/>
      <c r="BP1666" s="42"/>
      <c r="BQ1666" s="42"/>
      <c r="BR1666" s="42"/>
      <c r="BS1666" s="42"/>
      <c r="BT1666" s="42"/>
      <c r="BU1666" s="42"/>
      <c r="BV1666" s="42"/>
      <c r="BW1666" s="42"/>
      <c r="BX1666" s="42"/>
      <c r="BY1666" s="42"/>
      <c r="BZ1666" s="42"/>
      <c r="CA1666" s="42"/>
      <c r="CB1666" s="42"/>
      <c r="CC1666" s="42"/>
      <c r="CD1666" s="42"/>
      <c r="CE1666" s="42"/>
    </row>
    <row r="1667" spans="1:83" x14ac:dyDescent="0.25">
      <c r="A1667" s="42"/>
      <c r="B1667" s="42"/>
      <c r="C1667" s="42"/>
      <c r="D1667" s="42"/>
      <c r="E1667" s="42"/>
      <c r="F1667" s="42"/>
      <c r="G1667" s="42"/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42"/>
      <c r="AB1667" s="42"/>
      <c r="AC1667" s="42"/>
      <c r="AD1667" s="42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2"/>
      <c r="AO1667" s="42"/>
      <c r="AP1667" s="42"/>
      <c r="AQ1667" s="42"/>
      <c r="AR1667" s="42"/>
      <c r="AS1667" s="42"/>
      <c r="AT1667" s="42"/>
      <c r="AU1667" s="42"/>
      <c r="AV1667" s="42"/>
      <c r="AW1667" s="42"/>
      <c r="AX1667" s="42"/>
      <c r="AY1667" s="42"/>
      <c r="AZ1667" s="42"/>
      <c r="BA1667" s="42"/>
      <c r="BB1667" s="42"/>
      <c r="BC1667" s="42"/>
      <c r="BD1667" s="42"/>
      <c r="BE1667" s="42"/>
      <c r="BF1667" s="42"/>
      <c r="BG1667" s="42"/>
      <c r="BH1667" s="42"/>
      <c r="BI1667" s="42"/>
      <c r="BJ1667" s="42"/>
      <c r="BK1667" s="42"/>
      <c r="BL1667" s="42"/>
      <c r="BM1667" s="42"/>
      <c r="BN1667" s="42"/>
      <c r="BO1667" s="42"/>
      <c r="BP1667" s="42"/>
      <c r="BQ1667" s="42"/>
      <c r="BR1667" s="42"/>
      <c r="BS1667" s="42"/>
      <c r="BT1667" s="42"/>
      <c r="BU1667" s="42"/>
      <c r="BV1667" s="42"/>
      <c r="BW1667" s="42"/>
      <c r="BX1667" s="42"/>
      <c r="BY1667" s="42"/>
      <c r="BZ1667" s="42"/>
      <c r="CA1667" s="42"/>
      <c r="CB1667" s="42"/>
      <c r="CC1667" s="42"/>
      <c r="CD1667" s="42"/>
      <c r="CE1667" s="42"/>
    </row>
    <row r="1668" spans="1:83" x14ac:dyDescent="0.25">
      <c r="A1668" s="42"/>
      <c r="B1668" s="42"/>
      <c r="C1668" s="42"/>
      <c r="D1668" s="42"/>
      <c r="E1668" s="42"/>
      <c r="F1668" s="42"/>
      <c r="G1668" s="42"/>
      <c r="H1668" s="42"/>
      <c r="I1668" s="42"/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  <c r="V1668" s="42"/>
      <c r="W1668" s="42"/>
      <c r="X1668" s="42"/>
      <c r="Y1668" s="42"/>
      <c r="Z1668" s="42"/>
      <c r="AA1668" s="42"/>
      <c r="AB1668" s="42"/>
      <c r="AC1668" s="42"/>
      <c r="AD1668" s="42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2"/>
      <c r="AO1668" s="42"/>
      <c r="AP1668" s="42"/>
      <c r="AQ1668" s="42"/>
      <c r="AR1668" s="42"/>
      <c r="AS1668" s="42"/>
      <c r="AT1668" s="42"/>
      <c r="AU1668" s="42"/>
      <c r="AV1668" s="42"/>
      <c r="AW1668" s="42"/>
      <c r="AX1668" s="42"/>
      <c r="AY1668" s="42"/>
      <c r="AZ1668" s="42"/>
      <c r="BA1668" s="42"/>
      <c r="BB1668" s="42"/>
      <c r="BC1668" s="42"/>
      <c r="BD1668" s="42"/>
      <c r="BE1668" s="42"/>
      <c r="BF1668" s="42"/>
      <c r="BG1668" s="42"/>
      <c r="BH1668" s="42"/>
      <c r="BI1668" s="42"/>
      <c r="BJ1668" s="42"/>
      <c r="BK1668" s="42"/>
      <c r="BL1668" s="42"/>
      <c r="BM1668" s="42"/>
      <c r="BN1668" s="42"/>
      <c r="BO1668" s="42"/>
      <c r="BP1668" s="42"/>
      <c r="BQ1668" s="42"/>
      <c r="BR1668" s="42"/>
      <c r="BS1668" s="42"/>
      <c r="BT1668" s="42"/>
      <c r="BU1668" s="42"/>
      <c r="BV1668" s="42"/>
      <c r="BW1668" s="42"/>
      <c r="BX1668" s="42"/>
      <c r="BY1668" s="42"/>
      <c r="BZ1668" s="42"/>
      <c r="CA1668" s="42"/>
      <c r="CB1668" s="42"/>
      <c r="CC1668" s="42"/>
      <c r="CD1668" s="42"/>
      <c r="CE1668" s="42"/>
    </row>
    <row r="1669" spans="1:83" x14ac:dyDescent="0.25">
      <c r="A1669" s="42"/>
      <c r="B1669" s="42"/>
      <c r="C1669" s="42"/>
      <c r="D1669" s="42"/>
      <c r="E1669" s="42"/>
      <c r="F1669" s="42"/>
      <c r="G1669" s="42"/>
      <c r="H1669" s="42"/>
      <c r="I1669" s="42"/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  <c r="V1669" s="42"/>
      <c r="W1669" s="42"/>
      <c r="X1669" s="42"/>
      <c r="Y1669" s="42"/>
      <c r="Z1669" s="42"/>
      <c r="AA1669" s="42"/>
      <c r="AB1669" s="42"/>
      <c r="AC1669" s="42"/>
      <c r="AD1669" s="42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2"/>
      <c r="AO1669" s="42"/>
      <c r="AP1669" s="42"/>
      <c r="AQ1669" s="42"/>
      <c r="AR1669" s="42"/>
      <c r="AS1669" s="42"/>
      <c r="AT1669" s="42"/>
      <c r="AU1669" s="42"/>
      <c r="AV1669" s="42"/>
      <c r="AW1669" s="42"/>
      <c r="AX1669" s="42"/>
      <c r="AY1669" s="42"/>
      <c r="AZ1669" s="42"/>
      <c r="BA1669" s="42"/>
      <c r="BB1669" s="42"/>
      <c r="BC1669" s="42"/>
      <c r="BD1669" s="42"/>
      <c r="BE1669" s="42"/>
      <c r="BF1669" s="42"/>
      <c r="BG1669" s="42"/>
      <c r="BH1669" s="42"/>
      <c r="BI1669" s="42"/>
      <c r="BJ1669" s="42"/>
      <c r="BK1669" s="42"/>
      <c r="BL1669" s="42"/>
      <c r="BM1669" s="42"/>
      <c r="BN1669" s="42"/>
      <c r="BO1669" s="42"/>
      <c r="BP1669" s="42"/>
      <c r="BQ1669" s="42"/>
      <c r="BR1669" s="42"/>
      <c r="BS1669" s="42"/>
      <c r="BT1669" s="42"/>
      <c r="BU1669" s="42"/>
      <c r="BV1669" s="42"/>
      <c r="BW1669" s="42"/>
      <c r="BX1669" s="42"/>
      <c r="BY1669" s="42"/>
      <c r="BZ1669" s="42"/>
      <c r="CA1669" s="42"/>
      <c r="CB1669" s="42"/>
      <c r="CC1669" s="42"/>
      <c r="CD1669" s="42"/>
      <c r="CE1669" s="42"/>
    </row>
    <row r="1670" spans="1:83" x14ac:dyDescent="0.25">
      <c r="A1670" s="42"/>
      <c r="B1670" s="42"/>
      <c r="C1670" s="42"/>
      <c r="D1670" s="42"/>
      <c r="E1670" s="42"/>
      <c r="F1670" s="42"/>
      <c r="G1670" s="42"/>
      <c r="H1670" s="42"/>
      <c r="I1670" s="42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  <c r="V1670" s="42"/>
      <c r="W1670" s="42"/>
      <c r="X1670" s="42"/>
      <c r="Y1670" s="42"/>
      <c r="Z1670" s="42"/>
      <c r="AA1670" s="42"/>
      <c r="AB1670" s="42"/>
      <c r="AC1670" s="42"/>
      <c r="AD1670" s="42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2"/>
      <c r="AO1670" s="42"/>
      <c r="AP1670" s="42"/>
      <c r="AQ1670" s="42"/>
      <c r="AR1670" s="42"/>
      <c r="AS1670" s="42"/>
      <c r="AT1670" s="42"/>
      <c r="AU1670" s="42"/>
      <c r="AV1670" s="42"/>
      <c r="AW1670" s="42"/>
      <c r="AX1670" s="42"/>
      <c r="AY1670" s="42"/>
      <c r="AZ1670" s="42"/>
      <c r="BA1670" s="42"/>
      <c r="BB1670" s="42"/>
      <c r="BC1670" s="42"/>
      <c r="BD1670" s="42"/>
      <c r="BE1670" s="42"/>
      <c r="BF1670" s="42"/>
      <c r="BG1670" s="42"/>
      <c r="BH1670" s="42"/>
      <c r="BI1670" s="42"/>
      <c r="BJ1670" s="42"/>
      <c r="BK1670" s="42"/>
      <c r="BL1670" s="42"/>
      <c r="BM1670" s="42"/>
      <c r="BN1670" s="42"/>
      <c r="BO1670" s="42"/>
      <c r="BP1670" s="42"/>
      <c r="BQ1670" s="42"/>
      <c r="BR1670" s="42"/>
      <c r="BS1670" s="42"/>
      <c r="BT1670" s="42"/>
      <c r="BU1670" s="42"/>
      <c r="BV1670" s="42"/>
      <c r="BW1670" s="42"/>
      <c r="BX1670" s="42"/>
      <c r="BY1670" s="42"/>
      <c r="BZ1670" s="42"/>
      <c r="CA1670" s="42"/>
      <c r="CB1670" s="42"/>
      <c r="CC1670" s="42"/>
      <c r="CD1670" s="42"/>
      <c r="CE1670" s="42"/>
    </row>
    <row r="1671" spans="1:83" x14ac:dyDescent="0.25">
      <c r="A1671" s="42"/>
      <c r="B1671" s="42"/>
      <c r="C1671" s="42"/>
      <c r="D1671" s="42"/>
      <c r="E1671" s="42"/>
      <c r="F1671" s="42"/>
      <c r="G1671" s="42"/>
      <c r="H1671" s="42"/>
      <c r="I1671" s="42"/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  <c r="V1671" s="42"/>
      <c r="W1671" s="42"/>
      <c r="X1671" s="42"/>
      <c r="Y1671" s="42"/>
      <c r="Z1671" s="42"/>
      <c r="AA1671" s="42"/>
      <c r="AB1671" s="42"/>
      <c r="AC1671" s="42"/>
      <c r="AD1671" s="42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2"/>
      <c r="AO1671" s="42"/>
      <c r="AP1671" s="42"/>
      <c r="AQ1671" s="42"/>
      <c r="AR1671" s="42"/>
      <c r="AS1671" s="42"/>
      <c r="AT1671" s="42"/>
      <c r="AU1671" s="42"/>
      <c r="AV1671" s="42"/>
      <c r="AW1671" s="42"/>
      <c r="AX1671" s="42"/>
      <c r="AY1671" s="42"/>
      <c r="AZ1671" s="42"/>
      <c r="BA1671" s="42"/>
      <c r="BB1671" s="42"/>
      <c r="BC1671" s="42"/>
      <c r="BD1671" s="42"/>
      <c r="BE1671" s="42"/>
      <c r="BF1671" s="42"/>
      <c r="BG1671" s="42"/>
      <c r="BH1671" s="42"/>
      <c r="BI1671" s="42"/>
      <c r="BJ1671" s="42"/>
      <c r="BK1671" s="42"/>
      <c r="BL1671" s="42"/>
      <c r="BM1671" s="42"/>
      <c r="BN1671" s="42"/>
      <c r="BO1671" s="42"/>
      <c r="BP1671" s="42"/>
      <c r="BQ1671" s="42"/>
      <c r="BR1671" s="42"/>
      <c r="BS1671" s="42"/>
      <c r="BT1671" s="42"/>
      <c r="BU1671" s="42"/>
      <c r="BV1671" s="42"/>
      <c r="BW1671" s="42"/>
      <c r="BX1671" s="42"/>
      <c r="BY1671" s="42"/>
      <c r="BZ1671" s="42"/>
      <c r="CA1671" s="42"/>
      <c r="CB1671" s="42"/>
      <c r="CC1671" s="42"/>
      <c r="CD1671" s="42"/>
      <c r="CE1671" s="42"/>
    </row>
    <row r="1672" spans="1:83" x14ac:dyDescent="0.25">
      <c r="A1672" s="42"/>
      <c r="B1672" s="42"/>
      <c r="C1672" s="42"/>
      <c r="D1672" s="42"/>
      <c r="E1672" s="42"/>
      <c r="F1672" s="42"/>
      <c r="G1672" s="42"/>
      <c r="H1672" s="42"/>
      <c r="I1672" s="42"/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  <c r="V1672" s="42"/>
      <c r="W1672" s="42"/>
      <c r="X1672" s="42"/>
      <c r="Y1672" s="42"/>
      <c r="Z1672" s="42"/>
      <c r="AA1672" s="42"/>
      <c r="AB1672" s="42"/>
      <c r="AC1672" s="42"/>
      <c r="AD1672" s="42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2"/>
      <c r="AO1672" s="42"/>
      <c r="AP1672" s="42"/>
      <c r="AQ1672" s="42"/>
      <c r="AR1672" s="42"/>
      <c r="AS1672" s="42"/>
      <c r="AT1672" s="42"/>
      <c r="AU1672" s="42"/>
      <c r="AV1672" s="42"/>
      <c r="AW1672" s="42"/>
      <c r="AX1672" s="42"/>
      <c r="AY1672" s="42"/>
      <c r="AZ1672" s="42"/>
      <c r="BA1672" s="42"/>
      <c r="BB1672" s="42"/>
      <c r="BC1672" s="42"/>
      <c r="BD1672" s="42"/>
      <c r="BE1672" s="42"/>
      <c r="BF1672" s="42"/>
      <c r="BG1672" s="42"/>
      <c r="BH1672" s="42"/>
      <c r="BI1672" s="42"/>
      <c r="BJ1672" s="42"/>
      <c r="BK1672" s="42"/>
      <c r="BL1672" s="42"/>
      <c r="BM1672" s="42"/>
      <c r="BN1672" s="42"/>
      <c r="BO1672" s="42"/>
      <c r="BP1672" s="42"/>
      <c r="BQ1672" s="42"/>
      <c r="BR1672" s="42"/>
      <c r="BS1672" s="42"/>
      <c r="BT1672" s="42"/>
      <c r="BU1672" s="42"/>
      <c r="BV1672" s="42"/>
      <c r="BW1672" s="42"/>
      <c r="BX1672" s="42"/>
      <c r="BY1672" s="42"/>
      <c r="BZ1672" s="42"/>
      <c r="CA1672" s="42"/>
      <c r="CB1672" s="42"/>
      <c r="CC1672" s="42"/>
      <c r="CD1672" s="42"/>
      <c r="CE1672" s="42"/>
    </row>
    <row r="1673" spans="1:83" x14ac:dyDescent="0.25">
      <c r="A1673" s="42"/>
      <c r="B1673" s="42"/>
      <c r="C1673" s="42"/>
      <c r="D1673" s="42"/>
      <c r="E1673" s="42"/>
      <c r="F1673" s="42"/>
      <c r="G1673" s="42"/>
      <c r="H1673" s="42"/>
      <c r="I1673" s="42"/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  <c r="V1673" s="42"/>
      <c r="W1673" s="42"/>
      <c r="X1673" s="42"/>
      <c r="Y1673" s="42"/>
      <c r="Z1673" s="42"/>
      <c r="AA1673" s="42"/>
      <c r="AB1673" s="42"/>
      <c r="AC1673" s="42"/>
      <c r="AD1673" s="42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2"/>
      <c r="AO1673" s="42"/>
      <c r="AP1673" s="42"/>
      <c r="AQ1673" s="42"/>
      <c r="AR1673" s="42"/>
      <c r="AS1673" s="42"/>
      <c r="AT1673" s="42"/>
      <c r="AU1673" s="42"/>
      <c r="AV1673" s="42"/>
      <c r="AW1673" s="42"/>
      <c r="AX1673" s="42"/>
      <c r="AY1673" s="42"/>
      <c r="AZ1673" s="42"/>
      <c r="BA1673" s="42"/>
      <c r="BB1673" s="42"/>
      <c r="BC1673" s="42"/>
      <c r="BD1673" s="42"/>
      <c r="BE1673" s="42"/>
      <c r="BF1673" s="42"/>
      <c r="BG1673" s="42"/>
      <c r="BH1673" s="42"/>
      <c r="BI1673" s="42"/>
      <c r="BJ1673" s="42"/>
      <c r="BK1673" s="42"/>
      <c r="BL1673" s="42"/>
      <c r="BM1673" s="42"/>
      <c r="BN1673" s="42"/>
      <c r="BO1673" s="42"/>
      <c r="BP1673" s="42"/>
      <c r="BQ1673" s="42"/>
      <c r="BR1673" s="42"/>
      <c r="BS1673" s="42"/>
      <c r="BT1673" s="42"/>
      <c r="BU1673" s="42"/>
      <c r="BV1673" s="42"/>
      <c r="BW1673" s="42"/>
      <c r="BX1673" s="42"/>
      <c r="BY1673" s="42"/>
      <c r="BZ1673" s="42"/>
      <c r="CA1673" s="42"/>
      <c r="CB1673" s="42"/>
      <c r="CC1673" s="42"/>
      <c r="CD1673" s="42"/>
      <c r="CE1673" s="42"/>
    </row>
    <row r="1674" spans="1:83" x14ac:dyDescent="0.25">
      <c r="A1674" s="42"/>
      <c r="B1674" s="42"/>
      <c r="C1674" s="42"/>
      <c r="D1674" s="42"/>
      <c r="E1674" s="42"/>
      <c r="F1674" s="42"/>
      <c r="G1674" s="42"/>
      <c r="H1674" s="42"/>
      <c r="I1674" s="42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  <c r="V1674" s="42"/>
      <c r="W1674" s="42"/>
      <c r="X1674" s="42"/>
      <c r="Y1674" s="42"/>
      <c r="Z1674" s="42"/>
      <c r="AA1674" s="42"/>
      <c r="AB1674" s="42"/>
      <c r="AC1674" s="42"/>
      <c r="AD1674" s="42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2"/>
      <c r="AO1674" s="42"/>
      <c r="AP1674" s="42"/>
      <c r="AQ1674" s="42"/>
      <c r="AR1674" s="42"/>
      <c r="AS1674" s="42"/>
      <c r="AT1674" s="42"/>
      <c r="AU1674" s="42"/>
      <c r="AV1674" s="42"/>
      <c r="AW1674" s="42"/>
      <c r="AX1674" s="42"/>
      <c r="AY1674" s="42"/>
      <c r="AZ1674" s="42"/>
      <c r="BA1674" s="42"/>
      <c r="BB1674" s="42"/>
      <c r="BC1674" s="42"/>
      <c r="BD1674" s="42"/>
      <c r="BE1674" s="42"/>
      <c r="BF1674" s="42"/>
      <c r="BG1674" s="42"/>
      <c r="BH1674" s="42"/>
      <c r="BI1674" s="42"/>
      <c r="BJ1674" s="42"/>
      <c r="BK1674" s="42"/>
      <c r="BL1674" s="42"/>
      <c r="BM1674" s="42"/>
      <c r="BN1674" s="42"/>
      <c r="BO1674" s="42"/>
      <c r="BP1674" s="42"/>
      <c r="BQ1674" s="42"/>
      <c r="BR1674" s="42"/>
      <c r="BS1674" s="42"/>
      <c r="BT1674" s="42"/>
      <c r="BU1674" s="42"/>
      <c r="BV1674" s="42"/>
      <c r="BW1674" s="42"/>
      <c r="BX1674" s="42"/>
      <c r="BY1674" s="42"/>
      <c r="BZ1674" s="42"/>
      <c r="CA1674" s="42"/>
      <c r="CB1674" s="42"/>
      <c r="CC1674" s="42"/>
      <c r="CD1674" s="42"/>
      <c r="CE1674" s="42"/>
    </row>
    <row r="1675" spans="1:83" x14ac:dyDescent="0.25">
      <c r="A1675" s="42"/>
      <c r="B1675" s="42"/>
      <c r="C1675" s="42"/>
      <c r="D1675" s="42"/>
      <c r="E1675" s="42"/>
      <c r="F1675" s="42"/>
      <c r="G1675" s="42"/>
      <c r="H1675" s="42"/>
      <c r="I1675" s="42"/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  <c r="V1675" s="42"/>
      <c r="W1675" s="42"/>
      <c r="X1675" s="42"/>
      <c r="Y1675" s="42"/>
      <c r="Z1675" s="42"/>
      <c r="AA1675" s="42"/>
      <c r="AB1675" s="42"/>
      <c r="AC1675" s="42"/>
      <c r="AD1675" s="42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2"/>
      <c r="AO1675" s="42"/>
      <c r="AP1675" s="42"/>
      <c r="AQ1675" s="42"/>
      <c r="AR1675" s="42"/>
      <c r="AS1675" s="42"/>
      <c r="AT1675" s="42"/>
      <c r="AU1675" s="42"/>
      <c r="AV1675" s="42"/>
      <c r="AW1675" s="42"/>
      <c r="AX1675" s="42"/>
      <c r="AY1675" s="42"/>
      <c r="AZ1675" s="42"/>
      <c r="BA1675" s="42"/>
      <c r="BB1675" s="42"/>
      <c r="BC1675" s="42"/>
      <c r="BD1675" s="42"/>
      <c r="BE1675" s="42"/>
      <c r="BF1675" s="42"/>
      <c r="BG1675" s="42"/>
      <c r="BH1675" s="42"/>
      <c r="BI1675" s="42"/>
      <c r="BJ1675" s="42"/>
      <c r="BK1675" s="42"/>
      <c r="BL1675" s="42"/>
      <c r="BM1675" s="42"/>
      <c r="BN1675" s="42"/>
      <c r="BO1675" s="42"/>
      <c r="BP1675" s="42"/>
      <c r="BQ1675" s="42"/>
      <c r="BR1675" s="42"/>
      <c r="BS1675" s="42"/>
      <c r="BT1675" s="42"/>
      <c r="BU1675" s="42"/>
      <c r="BV1675" s="42"/>
      <c r="BW1675" s="42"/>
      <c r="BX1675" s="42"/>
      <c r="BY1675" s="42"/>
      <c r="BZ1675" s="42"/>
      <c r="CA1675" s="42"/>
      <c r="CB1675" s="42"/>
      <c r="CC1675" s="42"/>
      <c r="CD1675" s="42"/>
      <c r="CE1675" s="42"/>
    </row>
    <row r="1676" spans="1:83" x14ac:dyDescent="0.25">
      <c r="A1676" s="42"/>
      <c r="B1676" s="42"/>
      <c r="C1676" s="42"/>
      <c r="D1676" s="42"/>
      <c r="E1676" s="42"/>
      <c r="F1676" s="42"/>
      <c r="G1676" s="42"/>
      <c r="H1676" s="42"/>
      <c r="I1676" s="42"/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  <c r="V1676" s="42"/>
      <c r="W1676" s="42"/>
      <c r="X1676" s="42"/>
      <c r="Y1676" s="42"/>
      <c r="Z1676" s="42"/>
      <c r="AA1676" s="42"/>
      <c r="AB1676" s="42"/>
      <c r="AC1676" s="42"/>
      <c r="AD1676" s="42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2"/>
      <c r="AO1676" s="42"/>
      <c r="AP1676" s="42"/>
      <c r="AQ1676" s="42"/>
      <c r="AR1676" s="42"/>
      <c r="AS1676" s="42"/>
      <c r="AT1676" s="42"/>
      <c r="AU1676" s="42"/>
      <c r="AV1676" s="42"/>
      <c r="AW1676" s="42"/>
      <c r="AX1676" s="42"/>
      <c r="AY1676" s="42"/>
      <c r="AZ1676" s="42"/>
      <c r="BA1676" s="42"/>
      <c r="BB1676" s="42"/>
      <c r="BC1676" s="42"/>
      <c r="BD1676" s="42"/>
      <c r="BE1676" s="42"/>
      <c r="BF1676" s="42"/>
      <c r="BG1676" s="42"/>
      <c r="BH1676" s="42"/>
      <c r="BI1676" s="42"/>
      <c r="BJ1676" s="42"/>
      <c r="BK1676" s="42"/>
      <c r="BL1676" s="42"/>
      <c r="BM1676" s="42"/>
      <c r="BN1676" s="42"/>
      <c r="BO1676" s="42"/>
      <c r="BP1676" s="42"/>
      <c r="BQ1676" s="42"/>
      <c r="BR1676" s="42"/>
      <c r="BS1676" s="42"/>
      <c r="BT1676" s="42"/>
      <c r="BU1676" s="42"/>
      <c r="BV1676" s="42"/>
      <c r="BW1676" s="42"/>
      <c r="BX1676" s="42"/>
      <c r="BY1676" s="42"/>
      <c r="BZ1676" s="42"/>
      <c r="CA1676" s="42"/>
      <c r="CB1676" s="42"/>
      <c r="CC1676" s="42"/>
      <c r="CD1676" s="42"/>
      <c r="CE1676" s="42"/>
    </row>
    <row r="1677" spans="1:83" x14ac:dyDescent="0.25">
      <c r="A1677" s="42"/>
      <c r="B1677" s="42"/>
      <c r="C1677" s="42"/>
      <c r="D1677" s="42"/>
      <c r="E1677" s="42"/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  <c r="V1677" s="42"/>
      <c r="W1677" s="42"/>
      <c r="X1677" s="42"/>
      <c r="Y1677" s="42"/>
      <c r="Z1677" s="42"/>
      <c r="AA1677" s="42"/>
      <c r="AB1677" s="42"/>
      <c r="AC1677" s="42"/>
      <c r="AD1677" s="42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2"/>
      <c r="AO1677" s="42"/>
      <c r="AP1677" s="42"/>
      <c r="AQ1677" s="42"/>
      <c r="AR1677" s="42"/>
      <c r="AS1677" s="42"/>
      <c r="AT1677" s="42"/>
      <c r="AU1677" s="42"/>
      <c r="AV1677" s="42"/>
      <c r="AW1677" s="42"/>
      <c r="AX1677" s="42"/>
      <c r="AY1677" s="42"/>
      <c r="AZ1677" s="42"/>
      <c r="BA1677" s="42"/>
      <c r="BB1677" s="42"/>
      <c r="BC1677" s="42"/>
      <c r="BD1677" s="42"/>
      <c r="BE1677" s="42"/>
      <c r="BF1677" s="42"/>
      <c r="BG1677" s="42"/>
      <c r="BH1677" s="42"/>
      <c r="BI1677" s="42"/>
      <c r="BJ1677" s="42"/>
      <c r="BK1677" s="42"/>
      <c r="BL1677" s="42"/>
      <c r="BM1677" s="42"/>
      <c r="BN1677" s="42"/>
      <c r="BO1677" s="42"/>
      <c r="BP1677" s="42"/>
      <c r="BQ1677" s="42"/>
      <c r="BR1677" s="42"/>
      <c r="BS1677" s="42"/>
      <c r="BT1677" s="42"/>
      <c r="BU1677" s="42"/>
      <c r="BV1677" s="42"/>
      <c r="BW1677" s="42"/>
      <c r="BX1677" s="42"/>
      <c r="BY1677" s="42"/>
      <c r="BZ1677" s="42"/>
      <c r="CA1677" s="42"/>
      <c r="CB1677" s="42"/>
      <c r="CC1677" s="42"/>
      <c r="CD1677" s="42"/>
      <c r="CE1677" s="42"/>
    </row>
    <row r="1678" spans="1:83" x14ac:dyDescent="0.25">
      <c r="A1678" s="42"/>
      <c r="B1678" s="42"/>
      <c r="C1678" s="42"/>
      <c r="D1678" s="42"/>
      <c r="E1678" s="42"/>
      <c r="F1678" s="42"/>
      <c r="G1678" s="42"/>
      <c r="H1678" s="42"/>
      <c r="I1678" s="42"/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  <c r="V1678" s="42"/>
      <c r="W1678" s="42"/>
      <c r="X1678" s="42"/>
      <c r="Y1678" s="42"/>
      <c r="Z1678" s="42"/>
      <c r="AA1678" s="42"/>
      <c r="AB1678" s="42"/>
      <c r="AC1678" s="42"/>
      <c r="AD1678" s="42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2"/>
      <c r="AO1678" s="42"/>
      <c r="AP1678" s="42"/>
      <c r="AQ1678" s="42"/>
      <c r="AR1678" s="42"/>
      <c r="AS1678" s="42"/>
      <c r="AT1678" s="42"/>
      <c r="AU1678" s="42"/>
      <c r="AV1678" s="42"/>
      <c r="AW1678" s="42"/>
      <c r="AX1678" s="42"/>
      <c r="AY1678" s="42"/>
      <c r="AZ1678" s="42"/>
      <c r="BA1678" s="42"/>
      <c r="BB1678" s="42"/>
      <c r="BC1678" s="42"/>
      <c r="BD1678" s="42"/>
      <c r="BE1678" s="42"/>
      <c r="BF1678" s="42"/>
      <c r="BG1678" s="42"/>
      <c r="BH1678" s="42"/>
      <c r="BI1678" s="42"/>
      <c r="BJ1678" s="42"/>
      <c r="BK1678" s="42"/>
      <c r="BL1678" s="42"/>
      <c r="BM1678" s="42"/>
      <c r="BN1678" s="42"/>
      <c r="BO1678" s="42"/>
      <c r="BP1678" s="42"/>
      <c r="BQ1678" s="42"/>
      <c r="BR1678" s="42"/>
      <c r="BS1678" s="42"/>
      <c r="BT1678" s="42"/>
      <c r="BU1678" s="42"/>
      <c r="BV1678" s="42"/>
      <c r="BW1678" s="42"/>
      <c r="BX1678" s="42"/>
      <c r="BY1678" s="42"/>
      <c r="BZ1678" s="42"/>
      <c r="CA1678" s="42"/>
      <c r="CB1678" s="42"/>
      <c r="CC1678" s="42"/>
      <c r="CD1678" s="42"/>
      <c r="CE1678" s="42"/>
    </row>
    <row r="1679" spans="1:83" x14ac:dyDescent="0.25">
      <c r="A1679" s="42"/>
      <c r="B1679" s="42"/>
      <c r="C1679" s="42"/>
      <c r="D1679" s="42"/>
      <c r="E1679" s="42"/>
      <c r="F1679" s="42"/>
      <c r="G1679" s="42"/>
      <c r="H1679" s="42"/>
      <c r="I1679" s="42"/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  <c r="V1679" s="42"/>
      <c r="W1679" s="42"/>
      <c r="X1679" s="42"/>
      <c r="Y1679" s="42"/>
      <c r="Z1679" s="42"/>
      <c r="AA1679" s="42"/>
      <c r="AB1679" s="42"/>
      <c r="AC1679" s="42"/>
      <c r="AD1679" s="42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2"/>
      <c r="AO1679" s="42"/>
      <c r="AP1679" s="42"/>
      <c r="AQ1679" s="42"/>
      <c r="AR1679" s="42"/>
      <c r="AS1679" s="42"/>
      <c r="AT1679" s="42"/>
      <c r="AU1679" s="42"/>
      <c r="AV1679" s="42"/>
      <c r="AW1679" s="42"/>
      <c r="AX1679" s="42"/>
      <c r="AY1679" s="42"/>
      <c r="AZ1679" s="42"/>
      <c r="BA1679" s="42"/>
      <c r="BB1679" s="42"/>
      <c r="BC1679" s="42"/>
      <c r="BD1679" s="42"/>
      <c r="BE1679" s="42"/>
      <c r="BF1679" s="42"/>
      <c r="BG1679" s="42"/>
      <c r="BH1679" s="42"/>
      <c r="BI1679" s="42"/>
      <c r="BJ1679" s="42"/>
      <c r="BK1679" s="42"/>
      <c r="BL1679" s="42"/>
      <c r="BM1679" s="42"/>
      <c r="BN1679" s="42"/>
      <c r="BO1679" s="42"/>
      <c r="BP1679" s="42"/>
      <c r="BQ1679" s="42"/>
      <c r="BR1679" s="42"/>
      <c r="BS1679" s="42"/>
      <c r="BT1679" s="42"/>
      <c r="BU1679" s="42"/>
      <c r="BV1679" s="42"/>
      <c r="BW1679" s="42"/>
      <c r="BX1679" s="42"/>
      <c r="BY1679" s="42"/>
      <c r="BZ1679" s="42"/>
      <c r="CA1679" s="42"/>
      <c r="CB1679" s="42"/>
      <c r="CC1679" s="42"/>
      <c r="CD1679" s="42"/>
      <c r="CE1679" s="42"/>
    </row>
    <row r="1680" spans="1:83" x14ac:dyDescent="0.25">
      <c r="A1680" s="42"/>
      <c r="B1680" s="42"/>
      <c r="C1680" s="42"/>
      <c r="D1680" s="42"/>
      <c r="E1680" s="42"/>
      <c r="F1680" s="42"/>
      <c r="G1680" s="42"/>
      <c r="H1680" s="42"/>
      <c r="I1680" s="42"/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  <c r="V1680" s="42"/>
      <c r="W1680" s="42"/>
      <c r="X1680" s="42"/>
      <c r="Y1680" s="42"/>
      <c r="Z1680" s="42"/>
      <c r="AA1680" s="42"/>
      <c r="AB1680" s="42"/>
      <c r="AC1680" s="42"/>
      <c r="AD1680" s="42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2"/>
      <c r="AO1680" s="42"/>
      <c r="AP1680" s="42"/>
      <c r="AQ1680" s="42"/>
      <c r="AR1680" s="42"/>
      <c r="AS1680" s="42"/>
      <c r="AT1680" s="42"/>
      <c r="AU1680" s="42"/>
      <c r="AV1680" s="42"/>
      <c r="AW1680" s="42"/>
      <c r="AX1680" s="42"/>
      <c r="AY1680" s="42"/>
      <c r="AZ1680" s="42"/>
      <c r="BA1680" s="42"/>
      <c r="BB1680" s="42"/>
      <c r="BC1680" s="42"/>
      <c r="BD1680" s="42"/>
      <c r="BE1680" s="42"/>
      <c r="BF1680" s="42"/>
      <c r="BG1680" s="42"/>
      <c r="BH1680" s="42"/>
      <c r="BI1680" s="42"/>
      <c r="BJ1680" s="42"/>
      <c r="BK1680" s="42"/>
      <c r="BL1680" s="42"/>
      <c r="BM1680" s="42"/>
      <c r="BN1680" s="42"/>
      <c r="BO1680" s="42"/>
      <c r="BP1680" s="42"/>
      <c r="BQ1680" s="42"/>
      <c r="BR1680" s="42"/>
      <c r="BS1680" s="42"/>
      <c r="BT1680" s="42"/>
      <c r="BU1680" s="42"/>
      <c r="BV1680" s="42"/>
      <c r="BW1680" s="42"/>
      <c r="BX1680" s="42"/>
      <c r="BY1680" s="42"/>
      <c r="BZ1680" s="42"/>
      <c r="CA1680" s="42"/>
      <c r="CB1680" s="42"/>
      <c r="CC1680" s="42"/>
      <c r="CD1680" s="42"/>
      <c r="CE1680" s="42"/>
    </row>
    <row r="1681" spans="1:83" x14ac:dyDescent="0.25">
      <c r="A1681" s="42"/>
      <c r="B1681" s="42"/>
      <c r="C1681" s="42"/>
      <c r="D1681" s="42"/>
      <c r="E1681" s="42"/>
      <c r="F1681" s="42"/>
      <c r="G1681" s="42"/>
      <c r="H1681" s="42"/>
      <c r="I1681" s="42"/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  <c r="V1681" s="42"/>
      <c r="W1681" s="42"/>
      <c r="X1681" s="42"/>
      <c r="Y1681" s="42"/>
      <c r="Z1681" s="42"/>
      <c r="AA1681" s="42"/>
      <c r="AB1681" s="42"/>
      <c r="AC1681" s="42"/>
      <c r="AD1681" s="42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2"/>
      <c r="AO1681" s="42"/>
      <c r="AP1681" s="42"/>
      <c r="AQ1681" s="42"/>
      <c r="AR1681" s="42"/>
      <c r="AS1681" s="42"/>
      <c r="AT1681" s="42"/>
      <c r="AU1681" s="42"/>
      <c r="AV1681" s="42"/>
      <c r="AW1681" s="42"/>
      <c r="AX1681" s="42"/>
      <c r="AY1681" s="42"/>
      <c r="AZ1681" s="42"/>
      <c r="BA1681" s="42"/>
      <c r="BB1681" s="42"/>
      <c r="BC1681" s="42"/>
      <c r="BD1681" s="42"/>
      <c r="BE1681" s="42"/>
      <c r="BF1681" s="42"/>
      <c r="BG1681" s="42"/>
      <c r="BH1681" s="42"/>
      <c r="BI1681" s="42"/>
      <c r="BJ1681" s="42"/>
      <c r="BK1681" s="42"/>
      <c r="BL1681" s="42"/>
      <c r="BM1681" s="42"/>
      <c r="BN1681" s="42"/>
      <c r="BO1681" s="42"/>
      <c r="BP1681" s="42"/>
      <c r="BQ1681" s="42"/>
      <c r="BR1681" s="42"/>
      <c r="BS1681" s="42"/>
      <c r="BT1681" s="42"/>
      <c r="BU1681" s="42"/>
      <c r="BV1681" s="42"/>
      <c r="BW1681" s="42"/>
      <c r="BX1681" s="42"/>
      <c r="BY1681" s="42"/>
      <c r="BZ1681" s="42"/>
      <c r="CA1681" s="42"/>
      <c r="CB1681" s="42"/>
      <c r="CC1681" s="42"/>
      <c r="CD1681" s="42"/>
      <c r="CE1681" s="42"/>
    </row>
    <row r="1682" spans="1:83" x14ac:dyDescent="0.25">
      <c r="A1682" s="42"/>
      <c r="B1682" s="42"/>
      <c r="C1682" s="42"/>
      <c r="D1682" s="42"/>
      <c r="E1682" s="42"/>
      <c r="F1682" s="42"/>
      <c r="G1682" s="42"/>
      <c r="H1682" s="42"/>
      <c r="I1682" s="42"/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  <c r="V1682" s="42"/>
      <c r="W1682" s="42"/>
      <c r="X1682" s="42"/>
      <c r="Y1682" s="42"/>
      <c r="Z1682" s="42"/>
      <c r="AA1682" s="42"/>
      <c r="AB1682" s="42"/>
      <c r="AC1682" s="42"/>
      <c r="AD1682" s="42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2"/>
      <c r="AO1682" s="42"/>
      <c r="AP1682" s="42"/>
      <c r="AQ1682" s="42"/>
      <c r="AR1682" s="42"/>
      <c r="AS1682" s="42"/>
      <c r="AT1682" s="42"/>
      <c r="AU1682" s="42"/>
      <c r="AV1682" s="42"/>
      <c r="AW1682" s="42"/>
      <c r="AX1682" s="42"/>
      <c r="AY1682" s="42"/>
      <c r="AZ1682" s="42"/>
      <c r="BA1682" s="42"/>
      <c r="BB1682" s="42"/>
      <c r="BC1682" s="42"/>
      <c r="BD1682" s="42"/>
      <c r="BE1682" s="42"/>
      <c r="BF1682" s="42"/>
      <c r="BG1682" s="42"/>
      <c r="BH1682" s="42"/>
      <c r="BI1682" s="42"/>
      <c r="BJ1682" s="42"/>
      <c r="BK1682" s="42"/>
      <c r="BL1682" s="42"/>
      <c r="BM1682" s="42"/>
      <c r="BN1682" s="42"/>
      <c r="BO1682" s="42"/>
      <c r="BP1682" s="42"/>
      <c r="BQ1682" s="42"/>
      <c r="BR1682" s="42"/>
      <c r="BS1682" s="42"/>
      <c r="BT1682" s="42"/>
      <c r="BU1682" s="42"/>
      <c r="BV1682" s="42"/>
      <c r="BW1682" s="42"/>
      <c r="BX1682" s="42"/>
      <c r="BY1682" s="42"/>
      <c r="BZ1682" s="42"/>
      <c r="CA1682" s="42"/>
      <c r="CB1682" s="42"/>
      <c r="CC1682" s="42"/>
      <c r="CD1682" s="42"/>
      <c r="CE1682" s="42"/>
    </row>
    <row r="1683" spans="1:83" x14ac:dyDescent="0.25">
      <c r="A1683" s="42"/>
      <c r="B1683" s="42"/>
      <c r="C1683" s="42"/>
      <c r="D1683" s="42"/>
      <c r="E1683" s="42"/>
      <c r="F1683" s="42"/>
      <c r="G1683" s="42"/>
      <c r="H1683" s="42"/>
      <c r="I1683" s="42"/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  <c r="V1683" s="42"/>
      <c r="W1683" s="42"/>
      <c r="X1683" s="42"/>
      <c r="Y1683" s="42"/>
      <c r="Z1683" s="42"/>
      <c r="AA1683" s="42"/>
      <c r="AB1683" s="42"/>
      <c r="AC1683" s="42"/>
      <c r="AD1683" s="42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2"/>
      <c r="AO1683" s="42"/>
      <c r="AP1683" s="42"/>
      <c r="AQ1683" s="42"/>
      <c r="AR1683" s="42"/>
      <c r="AS1683" s="42"/>
      <c r="AT1683" s="42"/>
      <c r="AU1683" s="42"/>
      <c r="AV1683" s="42"/>
      <c r="AW1683" s="42"/>
      <c r="AX1683" s="42"/>
      <c r="AY1683" s="42"/>
      <c r="AZ1683" s="42"/>
      <c r="BA1683" s="42"/>
      <c r="BB1683" s="42"/>
      <c r="BC1683" s="42"/>
      <c r="BD1683" s="42"/>
      <c r="BE1683" s="42"/>
      <c r="BF1683" s="42"/>
      <c r="BG1683" s="42"/>
      <c r="BH1683" s="42"/>
      <c r="BI1683" s="42"/>
      <c r="BJ1683" s="42"/>
      <c r="BK1683" s="42"/>
      <c r="BL1683" s="42"/>
      <c r="BM1683" s="42"/>
      <c r="BN1683" s="42"/>
      <c r="BO1683" s="42"/>
      <c r="BP1683" s="42"/>
      <c r="BQ1683" s="42"/>
      <c r="BR1683" s="42"/>
      <c r="BS1683" s="42"/>
      <c r="BT1683" s="42"/>
      <c r="BU1683" s="42"/>
      <c r="BV1683" s="42"/>
      <c r="BW1683" s="42"/>
      <c r="BX1683" s="42"/>
      <c r="BY1683" s="42"/>
      <c r="BZ1683" s="42"/>
      <c r="CA1683" s="42"/>
      <c r="CB1683" s="42"/>
      <c r="CC1683" s="42"/>
      <c r="CD1683" s="42"/>
      <c r="CE1683" s="42"/>
    </row>
    <row r="1684" spans="1:83" x14ac:dyDescent="0.25">
      <c r="A1684" s="42"/>
      <c r="B1684" s="42"/>
      <c r="C1684" s="42"/>
      <c r="D1684" s="42"/>
      <c r="E1684" s="42"/>
      <c r="F1684" s="42"/>
      <c r="G1684" s="42"/>
      <c r="H1684" s="42"/>
      <c r="I1684" s="42"/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  <c r="V1684" s="42"/>
      <c r="W1684" s="42"/>
      <c r="X1684" s="42"/>
      <c r="Y1684" s="42"/>
      <c r="Z1684" s="42"/>
      <c r="AA1684" s="42"/>
      <c r="AB1684" s="42"/>
      <c r="AC1684" s="42"/>
      <c r="AD1684" s="42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2"/>
      <c r="AO1684" s="42"/>
      <c r="AP1684" s="42"/>
      <c r="AQ1684" s="42"/>
      <c r="AR1684" s="42"/>
      <c r="AS1684" s="42"/>
      <c r="AT1684" s="42"/>
      <c r="AU1684" s="42"/>
      <c r="AV1684" s="42"/>
      <c r="AW1684" s="42"/>
      <c r="AX1684" s="42"/>
      <c r="AY1684" s="42"/>
      <c r="AZ1684" s="42"/>
      <c r="BA1684" s="42"/>
      <c r="BB1684" s="42"/>
      <c r="BC1684" s="42"/>
      <c r="BD1684" s="42"/>
      <c r="BE1684" s="42"/>
      <c r="BF1684" s="42"/>
      <c r="BG1684" s="42"/>
      <c r="BH1684" s="42"/>
      <c r="BI1684" s="42"/>
      <c r="BJ1684" s="42"/>
      <c r="BK1684" s="42"/>
      <c r="BL1684" s="42"/>
      <c r="BM1684" s="42"/>
      <c r="BN1684" s="42"/>
      <c r="BO1684" s="42"/>
      <c r="BP1684" s="42"/>
      <c r="BQ1684" s="42"/>
      <c r="BR1684" s="42"/>
      <c r="BS1684" s="42"/>
      <c r="BT1684" s="42"/>
      <c r="BU1684" s="42"/>
      <c r="BV1684" s="42"/>
      <c r="BW1684" s="42"/>
      <c r="BX1684" s="42"/>
      <c r="BY1684" s="42"/>
      <c r="BZ1684" s="42"/>
      <c r="CA1684" s="42"/>
      <c r="CB1684" s="42"/>
      <c r="CC1684" s="42"/>
      <c r="CD1684" s="42"/>
      <c r="CE1684" s="42"/>
    </row>
    <row r="1685" spans="1:83" x14ac:dyDescent="0.25">
      <c r="A1685" s="42"/>
      <c r="B1685" s="42"/>
      <c r="C1685" s="42"/>
      <c r="D1685" s="42"/>
      <c r="E1685" s="42"/>
      <c r="F1685" s="42"/>
      <c r="G1685" s="42"/>
      <c r="H1685" s="42"/>
      <c r="I1685" s="42"/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  <c r="V1685" s="42"/>
      <c r="W1685" s="42"/>
      <c r="X1685" s="42"/>
      <c r="Y1685" s="42"/>
      <c r="Z1685" s="42"/>
      <c r="AA1685" s="42"/>
      <c r="AB1685" s="42"/>
      <c r="AC1685" s="42"/>
      <c r="AD1685" s="42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2"/>
      <c r="AO1685" s="42"/>
      <c r="AP1685" s="42"/>
      <c r="AQ1685" s="42"/>
      <c r="AR1685" s="42"/>
      <c r="AS1685" s="42"/>
      <c r="AT1685" s="42"/>
      <c r="AU1685" s="42"/>
      <c r="AV1685" s="42"/>
      <c r="AW1685" s="42"/>
      <c r="AX1685" s="42"/>
      <c r="AY1685" s="42"/>
      <c r="AZ1685" s="42"/>
      <c r="BA1685" s="42"/>
      <c r="BB1685" s="42"/>
      <c r="BC1685" s="42"/>
      <c r="BD1685" s="42"/>
      <c r="BE1685" s="42"/>
      <c r="BF1685" s="42"/>
      <c r="BG1685" s="42"/>
      <c r="BH1685" s="42"/>
      <c r="BI1685" s="42"/>
      <c r="BJ1685" s="42"/>
      <c r="BK1685" s="42"/>
      <c r="BL1685" s="42"/>
      <c r="BM1685" s="42"/>
      <c r="BN1685" s="42"/>
      <c r="BO1685" s="42"/>
      <c r="BP1685" s="42"/>
      <c r="BQ1685" s="42"/>
      <c r="BR1685" s="42"/>
      <c r="BS1685" s="42"/>
      <c r="BT1685" s="42"/>
      <c r="BU1685" s="42"/>
      <c r="BV1685" s="42"/>
      <c r="BW1685" s="42"/>
      <c r="BX1685" s="42"/>
      <c r="BY1685" s="42"/>
      <c r="BZ1685" s="42"/>
      <c r="CA1685" s="42"/>
      <c r="CB1685" s="42"/>
      <c r="CC1685" s="42"/>
      <c r="CD1685" s="42"/>
      <c r="CE1685" s="42"/>
    </row>
    <row r="1686" spans="1:83" x14ac:dyDescent="0.25">
      <c r="A1686" s="42"/>
      <c r="B1686" s="42"/>
      <c r="C1686" s="42"/>
      <c r="D1686" s="42"/>
      <c r="E1686" s="42"/>
      <c r="F1686" s="42"/>
      <c r="G1686" s="42"/>
      <c r="H1686" s="42"/>
      <c r="I1686" s="42"/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  <c r="V1686" s="42"/>
      <c r="W1686" s="42"/>
      <c r="X1686" s="42"/>
      <c r="Y1686" s="42"/>
      <c r="Z1686" s="42"/>
      <c r="AA1686" s="42"/>
      <c r="AB1686" s="42"/>
      <c r="AC1686" s="42"/>
      <c r="AD1686" s="42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2"/>
      <c r="AO1686" s="42"/>
      <c r="AP1686" s="42"/>
      <c r="AQ1686" s="42"/>
      <c r="AR1686" s="42"/>
      <c r="AS1686" s="42"/>
      <c r="AT1686" s="42"/>
      <c r="AU1686" s="42"/>
      <c r="AV1686" s="42"/>
      <c r="AW1686" s="42"/>
      <c r="AX1686" s="42"/>
      <c r="AY1686" s="42"/>
      <c r="AZ1686" s="42"/>
      <c r="BA1686" s="42"/>
      <c r="BB1686" s="42"/>
      <c r="BC1686" s="42"/>
      <c r="BD1686" s="42"/>
      <c r="BE1686" s="42"/>
      <c r="BF1686" s="42"/>
      <c r="BG1686" s="42"/>
      <c r="BH1686" s="42"/>
      <c r="BI1686" s="42"/>
      <c r="BJ1686" s="42"/>
      <c r="BK1686" s="42"/>
      <c r="BL1686" s="42"/>
      <c r="BM1686" s="42"/>
      <c r="BN1686" s="42"/>
      <c r="BO1686" s="42"/>
      <c r="BP1686" s="42"/>
      <c r="BQ1686" s="42"/>
      <c r="BR1686" s="42"/>
      <c r="BS1686" s="42"/>
      <c r="BT1686" s="42"/>
      <c r="BU1686" s="42"/>
      <c r="BV1686" s="42"/>
      <c r="BW1686" s="42"/>
      <c r="BX1686" s="42"/>
      <c r="BY1686" s="42"/>
      <c r="BZ1686" s="42"/>
      <c r="CA1686" s="42"/>
      <c r="CB1686" s="42"/>
      <c r="CC1686" s="42"/>
      <c r="CD1686" s="42"/>
      <c r="CE1686" s="42"/>
    </row>
    <row r="1687" spans="1:83" x14ac:dyDescent="0.25">
      <c r="A1687" s="42"/>
      <c r="B1687" s="42"/>
      <c r="C1687" s="42"/>
      <c r="D1687" s="42"/>
      <c r="E1687" s="42"/>
      <c r="F1687" s="42"/>
      <c r="G1687" s="42"/>
      <c r="H1687" s="42"/>
      <c r="I1687" s="42"/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  <c r="V1687" s="42"/>
      <c r="W1687" s="42"/>
      <c r="X1687" s="42"/>
      <c r="Y1687" s="42"/>
      <c r="Z1687" s="42"/>
      <c r="AA1687" s="42"/>
      <c r="AB1687" s="42"/>
      <c r="AC1687" s="42"/>
      <c r="AD1687" s="42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2"/>
      <c r="AO1687" s="42"/>
      <c r="AP1687" s="42"/>
      <c r="AQ1687" s="42"/>
      <c r="AR1687" s="42"/>
      <c r="AS1687" s="42"/>
      <c r="AT1687" s="42"/>
      <c r="AU1687" s="42"/>
      <c r="AV1687" s="42"/>
      <c r="AW1687" s="42"/>
      <c r="AX1687" s="42"/>
      <c r="AY1687" s="42"/>
      <c r="AZ1687" s="42"/>
      <c r="BA1687" s="42"/>
      <c r="BB1687" s="42"/>
      <c r="BC1687" s="42"/>
      <c r="BD1687" s="42"/>
      <c r="BE1687" s="42"/>
      <c r="BF1687" s="42"/>
      <c r="BG1687" s="42"/>
      <c r="BH1687" s="42"/>
      <c r="BI1687" s="42"/>
      <c r="BJ1687" s="42"/>
      <c r="BK1687" s="42"/>
      <c r="BL1687" s="42"/>
      <c r="BM1687" s="42"/>
      <c r="BN1687" s="42"/>
      <c r="BO1687" s="42"/>
      <c r="BP1687" s="42"/>
      <c r="BQ1687" s="42"/>
      <c r="BR1687" s="42"/>
      <c r="BS1687" s="42"/>
      <c r="BT1687" s="42"/>
      <c r="BU1687" s="42"/>
      <c r="BV1687" s="42"/>
      <c r="BW1687" s="42"/>
      <c r="BX1687" s="42"/>
      <c r="BY1687" s="42"/>
      <c r="BZ1687" s="42"/>
      <c r="CA1687" s="42"/>
      <c r="CB1687" s="42"/>
      <c r="CC1687" s="42"/>
      <c r="CD1687" s="42"/>
      <c r="CE1687" s="42"/>
    </row>
    <row r="1688" spans="1:83" x14ac:dyDescent="0.25">
      <c r="A1688" s="42"/>
      <c r="B1688" s="42"/>
      <c r="C1688" s="42"/>
      <c r="D1688" s="42"/>
      <c r="E1688" s="42"/>
      <c r="F1688" s="42"/>
      <c r="G1688" s="42"/>
      <c r="H1688" s="42"/>
      <c r="I1688" s="42"/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  <c r="V1688" s="42"/>
      <c r="W1688" s="42"/>
      <c r="X1688" s="42"/>
      <c r="Y1688" s="42"/>
      <c r="Z1688" s="42"/>
      <c r="AA1688" s="42"/>
      <c r="AB1688" s="42"/>
      <c r="AC1688" s="42"/>
      <c r="AD1688" s="42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2"/>
      <c r="AO1688" s="42"/>
      <c r="AP1688" s="42"/>
      <c r="AQ1688" s="42"/>
      <c r="AR1688" s="42"/>
      <c r="AS1688" s="42"/>
      <c r="AT1688" s="42"/>
      <c r="AU1688" s="42"/>
      <c r="AV1688" s="42"/>
      <c r="AW1688" s="42"/>
      <c r="AX1688" s="42"/>
      <c r="AY1688" s="42"/>
      <c r="AZ1688" s="42"/>
      <c r="BA1688" s="42"/>
      <c r="BB1688" s="42"/>
      <c r="BC1688" s="42"/>
      <c r="BD1688" s="42"/>
      <c r="BE1688" s="42"/>
      <c r="BF1688" s="42"/>
      <c r="BG1688" s="42"/>
      <c r="BH1688" s="42"/>
      <c r="BI1688" s="42"/>
      <c r="BJ1688" s="42"/>
      <c r="BK1688" s="42"/>
      <c r="BL1688" s="42"/>
      <c r="BM1688" s="42"/>
      <c r="BN1688" s="42"/>
      <c r="BO1688" s="42"/>
      <c r="BP1688" s="42"/>
      <c r="BQ1688" s="42"/>
      <c r="BR1688" s="42"/>
      <c r="BS1688" s="42"/>
      <c r="BT1688" s="42"/>
      <c r="BU1688" s="42"/>
      <c r="BV1688" s="42"/>
      <c r="BW1688" s="42"/>
      <c r="BX1688" s="42"/>
      <c r="BY1688" s="42"/>
      <c r="BZ1688" s="42"/>
      <c r="CA1688" s="42"/>
      <c r="CB1688" s="42"/>
      <c r="CC1688" s="42"/>
      <c r="CD1688" s="42"/>
      <c r="CE1688" s="42"/>
    </row>
    <row r="1689" spans="1:83" x14ac:dyDescent="0.25">
      <c r="A1689" s="42"/>
      <c r="B1689" s="42"/>
      <c r="C1689" s="42"/>
      <c r="D1689" s="42"/>
      <c r="E1689" s="42"/>
      <c r="F1689" s="42"/>
      <c r="G1689" s="42"/>
      <c r="H1689" s="42"/>
      <c r="I1689" s="42"/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  <c r="V1689" s="42"/>
      <c r="W1689" s="42"/>
      <c r="X1689" s="42"/>
      <c r="Y1689" s="42"/>
      <c r="Z1689" s="42"/>
      <c r="AA1689" s="42"/>
      <c r="AB1689" s="42"/>
      <c r="AC1689" s="42"/>
      <c r="AD1689" s="42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2"/>
      <c r="AO1689" s="42"/>
      <c r="AP1689" s="42"/>
      <c r="AQ1689" s="42"/>
      <c r="AR1689" s="42"/>
      <c r="AS1689" s="42"/>
      <c r="AT1689" s="42"/>
      <c r="AU1689" s="42"/>
      <c r="AV1689" s="42"/>
      <c r="AW1689" s="42"/>
      <c r="AX1689" s="42"/>
      <c r="AY1689" s="42"/>
      <c r="AZ1689" s="42"/>
      <c r="BA1689" s="42"/>
      <c r="BB1689" s="42"/>
      <c r="BC1689" s="42"/>
      <c r="BD1689" s="42"/>
      <c r="BE1689" s="42"/>
      <c r="BF1689" s="42"/>
      <c r="BG1689" s="42"/>
      <c r="BH1689" s="42"/>
      <c r="BI1689" s="42"/>
      <c r="BJ1689" s="42"/>
      <c r="BK1689" s="42"/>
      <c r="BL1689" s="42"/>
      <c r="BM1689" s="42"/>
      <c r="BN1689" s="42"/>
      <c r="BO1689" s="42"/>
      <c r="BP1689" s="42"/>
      <c r="BQ1689" s="42"/>
      <c r="BR1689" s="42"/>
      <c r="BS1689" s="42"/>
      <c r="BT1689" s="42"/>
      <c r="BU1689" s="42"/>
      <c r="BV1689" s="42"/>
      <c r="BW1689" s="42"/>
      <c r="BX1689" s="42"/>
      <c r="BY1689" s="42"/>
      <c r="BZ1689" s="42"/>
      <c r="CA1689" s="42"/>
      <c r="CB1689" s="42"/>
      <c r="CC1689" s="42"/>
      <c r="CD1689" s="42"/>
      <c r="CE1689" s="42"/>
    </row>
    <row r="1690" spans="1:83" x14ac:dyDescent="0.25">
      <c r="A1690" s="42"/>
      <c r="B1690" s="42"/>
      <c r="C1690" s="42"/>
      <c r="D1690" s="42"/>
      <c r="E1690" s="42"/>
      <c r="F1690" s="42"/>
      <c r="G1690" s="42"/>
      <c r="H1690" s="42"/>
      <c r="I1690" s="42"/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  <c r="V1690" s="42"/>
      <c r="W1690" s="42"/>
      <c r="X1690" s="42"/>
      <c r="Y1690" s="42"/>
      <c r="Z1690" s="42"/>
      <c r="AA1690" s="42"/>
      <c r="AB1690" s="42"/>
      <c r="AC1690" s="42"/>
      <c r="AD1690" s="42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2"/>
      <c r="AO1690" s="42"/>
      <c r="AP1690" s="42"/>
      <c r="AQ1690" s="42"/>
      <c r="AR1690" s="42"/>
      <c r="AS1690" s="42"/>
      <c r="AT1690" s="42"/>
      <c r="AU1690" s="42"/>
      <c r="AV1690" s="42"/>
      <c r="AW1690" s="42"/>
      <c r="AX1690" s="42"/>
      <c r="AY1690" s="42"/>
      <c r="AZ1690" s="42"/>
      <c r="BA1690" s="42"/>
      <c r="BB1690" s="42"/>
      <c r="BC1690" s="42"/>
      <c r="BD1690" s="42"/>
      <c r="BE1690" s="42"/>
      <c r="BF1690" s="42"/>
      <c r="BG1690" s="42"/>
      <c r="BH1690" s="42"/>
      <c r="BI1690" s="42"/>
      <c r="BJ1690" s="42"/>
      <c r="BK1690" s="42"/>
      <c r="BL1690" s="42"/>
      <c r="BM1690" s="42"/>
      <c r="BN1690" s="42"/>
      <c r="BO1690" s="42"/>
      <c r="BP1690" s="42"/>
      <c r="BQ1690" s="42"/>
      <c r="BR1690" s="42"/>
      <c r="BS1690" s="42"/>
      <c r="BT1690" s="42"/>
      <c r="BU1690" s="42"/>
      <c r="BV1690" s="42"/>
      <c r="BW1690" s="42"/>
      <c r="BX1690" s="42"/>
      <c r="BY1690" s="42"/>
      <c r="BZ1690" s="42"/>
      <c r="CA1690" s="42"/>
      <c r="CB1690" s="42"/>
      <c r="CC1690" s="42"/>
      <c r="CD1690" s="42"/>
      <c r="CE1690" s="42"/>
    </row>
    <row r="1691" spans="1:83" x14ac:dyDescent="0.25">
      <c r="A1691" s="42"/>
      <c r="B1691" s="42"/>
      <c r="C1691" s="42"/>
      <c r="D1691" s="42"/>
      <c r="E1691" s="42"/>
      <c r="F1691" s="42"/>
      <c r="G1691" s="42"/>
      <c r="H1691" s="42"/>
      <c r="I1691" s="42"/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  <c r="V1691" s="42"/>
      <c r="W1691" s="42"/>
      <c r="X1691" s="42"/>
      <c r="Y1691" s="42"/>
      <c r="Z1691" s="42"/>
      <c r="AA1691" s="42"/>
      <c r="AB1691" s="42"/>
      <c r="AC1691" s="42"/>
      <c r="AD1691" s="42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2"/>
      <c r="AO1691" s="42"/>
      <c r="AP1691" s="42"/>
      <c r="AQ1691" s="42"/>
      <c r="AR1691" s="42"/>
      <c r="AS1691" s="42"/>
      <c r="AT1691" s="42"/>
      <c r="AU1691" s="42"/>
      <c r="AV1691" s="42"/>
      <c r="AW1691" s="42"/>
      <c r="AX1691" s="42"/>
      <c r="AY1691" s="42"/>
      <c r="AZ1691" s="42"/>
      <c r="BA1691" s="42"/>
      <c r="BB1691" s="42"/>
      <c r="BC1691" s="42"/>
      <c r="BD1691" s="42"/>
      <c r="BE1691" s="42"/>
      <c r="BF1691" s="42"/>
      <c r="BG1691" s="42"/>
      <c r="BH1691" s="42"/>
      <c r="BI1691" s="42"/>
      <c r="BJ1691" s="42"/>
      <c r="BK1691" s="42"/>
      <c r="BL1691" s="42"/>
      <c r="BM1691" s="42"/>
      <c r="BN1691" s="42"/>
      <c r="BO1691" s="42"/>
      <c r="BP1691" s="42"/>
      <c r="BQ1691" s="42"/>
      <c r="BR1691" s="42"/>
      <c r="BS1691" s="42"/>
      <c r="BT1691" s="42"/>
      <c r="BU1691" s="42"/>
      <c r="BV1691" s="42"/>
      <c r="BW1691" s="42"/>
      <c r="BX1691" s="42"/>
      <c r="BY1691" s="42"/>
      <c r="BZ1691" s="42"/>
      <c r="CA1691" s="42"/>
      <c r="CB1691" s="42"/>
      <c r="CC1691" s="42"/>
      <c r="CD1691" s="42"/>
      <c r="CE1691" s="42"/>
    </row>
    <row r="1692" spans="1:83" x14ac:dyDescent="0.25">
      <c r="A1692" s="42"/>
      <c r="B1692" s="42"/>
      <c r="C1692" s="42"/>
      <c r="D1692" s="42"/>
      <c r="E1692" s="42"/>
      <c r="F1692" s="42"/>
      <c r="G1692" s="42"/>
      <c r="H1692" s="42"/>
      <c r="I1692" s="42"/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  <c r="V1692" s="42"/>
      <c r="W1692" s="42"/>
      <c r="X1692" s="42"/>
      <c r="Y1692" s="42"/>
      <c r="Z1692" s="42"/>
      <c r="AA1692" s="42"/>
      <c r="AB1692" s="42"/>
      <c r="AC1692" s="42"/>
      <c r="AD1692" s="42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2"/>
      <c r="AO1692" s="42"/>
      <c r="AP1692" s="42"/>
      <c r="AQ1692" s="42"/>
      <c r="AR1692" s="42"/>
      <c r="AS1692" s="42"/>
      <c r="AT1692" s="42"/>
      <c r="AU1692" s="42"/>
      <c r="AV1692" s="42"/>
      <c r="AW1692" s="42"/>
      <c r="AX1692" s="42"/>
      <c r="AY1692" s="42"/>
      <c r="AZ1692" s="42"/>
      <c r="BA1692" s="42"/>
      <c r="BB1692" s="42"/>
      <c r="BC1692" s="42"/>
      <c r="BD1692" s="42"/>
      <c r="BE1692" s="42"/>
      <c r="BF1692" s="42"/>
      <c r="BG1692" s="42"/>
      <c r="BH1692" s="42"/>
      <c r="BI1692" s="42"/>
      <c r="BJ1692" s="42"/>
      <c r="BK1692" s="42"/>
      <c r="BL1692" s="42"/>
      <c r="BM1692" s="42"/>
      <c r="BN1692" s="42"/>
      <c r="BO1692" s="42"/>
      <c r="BP1692" s="42"/>
      <c r="BQ1692" s="42"/>
      <c r="BR1692" s="42"/>
      <c r="BS1692" s="42"/>
      <c r="BT1692" s="42"/>
      <c r="BU1692" s="42"/>
      <c r="BV1692" s="42"/>
      <c r="BW1692" s="42"/>
      <c r="BX1692" s="42"/>
      <c r="BY1692" s="42"/>
      <c r="BZ1692" s="42"/>
      <c r="CA1692" s="42"/>
      <c r="CB1692" s="42"/>
      <c r="CC1692" s="42"/>
      <c r="CD1692" s="42"/>
      <c r="CE1692" s="42"/>
    </row>
    <row r="1693" spans="1:83" x14ac:dyDescent="0.25">
      <c r="A1693" s="42"/>
      <c r="B1693" s="42"/>
      <c r="C1693" s="42"/>
      <c r="D1693" s="42"/>
      <c r="E1693" s="42"/>
      <c r="F1693" s="42"/>
      <c r="G1693" s="42"/>
      <c r="H1693" s="42"/>
      <c r="I1693" s="42"/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  <c r="V1693" s="42"/>
      <c r="W1693" s="42"/>
      <c r="X1693" s="42"/>
      <c r="Y1693" s="42"/>
      <c r="Z1693" s="42"/>
      <c r="AA1693" s="42"/>
      <c r="AB1693" s="42"/>
      <c r="AC1693" s="42"/>
      <c r="AD1693" s="42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2"/>
      <c r="AO1693" s="42"/>
      <c r="AP1693" s="42"/>
      <c r="AQ1693" s="42"/>
      <c r="AR1693" s="42"/>
      <c r="AS1693" s="42"/>
      <c r="AT1693" s="42"/>
      <c r="AU1693" s="42"/>
      <c r="AV1693" s="42"/>
      <c r="AW1693" s="42"/>
      <c r="AX1693" s="42"/>
      <c r="AY1693" s="42"/>
      <c r="AZ1693" s="42"/>
      <c r="BA1693" s="42"/>
      <c r="BB1693" s="42"/>
      <c r="BC1693" s="42"/>
      <c r="BD1693" s="42"/>
      <c r="BE1693" s="42"/>
      <c r="BF1693" s="42"/>
      <c r="BG1693" s="42"/>
      <c r="BH1693" s="42"/>
      <c r="BI1693" s="42"/>
      <c r="BJ1693" s="42"/>
      <c r="BK1693" s="42"/>
      <c r="BL1693" s="42"/>
      <c r="BM1693" s="42"/>
      <c r="BN1693" s="42"/>
      <c r="BO1693" s="42"/>
      <c r="BP1693" s="42"/>
      <c r="BQ1693" s="42"/>
      <c r="BR1693" s="42"/>
      <c r="BS1693" s="42"/>
      <c r="BT1693" s="42"/>
      <c r="BU1693" s="42"/>
      <c r="BV1693" s="42"/>
      <c r="BW1693" s="42"/>
      <c r="BX1693" s="42"/>
      <c r="BY1693" s="42"/>
      <c r="BZ1693" s="42"/>
      <c r="CA1693" s="42"/>
      <c r="CB1693" s="42"/>
      <c r="CC1693" s="42"/>
      <c r="CD1693" s="42"/>
      <c r="CE1693" s="42"/>
    </row>
    <row r="1694" spans="1:83" x14ac:dyDescent="0.25">
      <c r="A1694" s="42"/>
      <c r="B1694" s="42"/>
      <c r="C1694" s="42"/>
      <c r="D1694" s="42"/>
      <c r="E1694" s="42"/>
      <c r="F1694" s="42"/>
      <c r="G1694" s="42"/>
      <c r="H1694" s="42"/>
      <c r="I1694" s="42"/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  <c r="V1694" s="42"/>
      <c r="W1694" s="42"/>
      <c r="X1694" s="42"/>
      <c r="Y1694" s="42"/>
      <c r="Z1694" s="42"/>
      <c r="AA1694" s="42"/>
      <c r="AB1694" s="42"/>
      <c r="AC1694" s="42"/>
      <c r="AD1694" s="42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2"/>
      <c r="AO1694" s="42"/>
      <c r="AP1694" s="42"/>
      <c r="AQ1694" s="42"/>
      <c r="AR1694" s="42"/>
      <c r="AS1694" s="42"/>
      <c r="AT1694" s="42"/>
      <c r="AU1694" s="42"/>
      <c r="AV1694" s="42"/>
      <c r="AW1694" s="42"/>
      <c r="AX1694" s="42"/>
      <c r="AY1694" s="42"/>
      <c r="AZ1694" s="42"/>
      <c r="BA1694" s="42"/>
      <c r="BB1694" s="42"/>
      <c r="BC1694" s="42"/>
      <c r="BD1694" s="42"/>
      <c r="BE1694" s="42"/>
      <c r="BF1694" s="42"/>
      <c r="BG1694" s="42"/>
      <c r="BH1694" s="42"/>
      <c r="BI1694" s="42"/>
      <c r="BJ1694" s="42"/>
      <c r="BK1694" s="42"/>
      <c r="BL1694" s="42"/>
      <c r="BM1694" s="42"/>
      <c r="BN1694" s="42"/>
      <c r="BO1694" s="42"/>
      <c r="BP1694" s="42"/>
      <c r="BQ1694" s="42"/>
      <c r="BR1694" s="42"/>
      <c r="BS1694" s="42"/>
      <c r="BT1694" s="42"/>
      <c r="BU1694" s="42"/>
      <c r="BV1694" s="42"/>
      <c r="BW1694" s="42"/>
      <c r="BX1694" s="42"/>
      <c r="BY1694" s="42"/>
      <c r="BZ1694" s="42"/>
      <c r="CA1694" s="42"/>
      <c r="CB1694" s="42"/>
      <c r="CC1694" s="42"/>
      <c r="CD1694" s="42"/>
      <c r="CE1694" s="42"/>
    </row>
    <row r="1695" spans="1:83" x14ac:dyDescent="0.25">
      <c r="A1695" s="42"/>
      <c r="B1695" s="42"/>
      <c r="C1695" s="42"/>
      <c r="D1695" s="42"/>
      <c r="E1695" s="42"/>
      <c r="F1695" s="42"/>
      <c r="G1695" s="42"/>
      <c r="H1695" s="42"/>
      <c r="I1695" s="42"/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  <c r="V1695" s="42"/>
      <c r="W1695" s="42"/>
      <c r="X1695" s="42"/>
      <c r="Y1695" s="42"/>
      <c r="Z1695" s="42"/>
      <c r="AA1695" s="42"/>
      <c r="AB1695" s="42"/>
      <c r="AC1695" s="42"/>
      <c r="AD1695" s="42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2"/>
      <c r="AO1695" s="42"/>
      <c r="AP1695" s="42"/>
      <c r="AQ1695" s="42"/>
      <c r="AR1695" s="42"/>
      <c r="AS1695" s="42"/>
      <c r="AT1695" s="42"/>
      <c r="AU1695" s="42"/>
      <c r="AV1695" s="42"/>
      <c r="AW1695" s="42"/>
      <c r="AX1695" s="42"/>
      <c r="AY1695" s="42"/>
      <c r="AZ1695" s="42"/>
      <c r="BA1695" s="42"/>
      <c r="BB1695" s="42"/>
      <c r="BC1695" s="42"/>
      <c r="BD1695" s="42"/>
      <c r="BE1695" s="42"/>
      <c r="BF1695" s="42"/>
      <c r="BG1695" s="42"/>
      <c r="BH1695" s="42"/>
      <c r="BI1695" s="42"/>
      <c r="BJ1695" s="42"/>
      <c r="BK1695" s="42"/>
      <c r="BL1695" s="42"/>
      <c r="BM1695" s="42"/>
      <c r="BN1695" s="42"/>
      <c r="BO1695" s="42"/>
      <c r="BP1695" s="42"/>
      <c r="BQ1695" s="42"/>
      <c r="BR1695" s="42"/>
      <c r="BS1695" s="42"/>
      <c r="BT1695" s="42"/>
      <c r="BU1695" s="42"/>
      <c r="BV1695" s="42"/>
      <c r="BW1695" s="42"/>
      <c r="BX1695" s="42"/>
      <c r="BY1695" s="42"/>
      <c r="BZ1695" s="42"/>
      <c r="CA1695" s="42"/>
      <c r="CB1695" s="42"/>
      <c r="CC1695" s="42"/>
      <c r="CD1695" s="42"/>
      <c r="CE1695" s="42"/>
    </row>
    <row r="1696" spans="1:83" x14ac:dyDescent="0.25">
      <c r="A1696" s="42"/>
      <c r="B1696" s="42"/>
      <c r="C1696" s="42"/>
      <c r="D1696" s="42"/>
      <c r="E1696" s="42"/>
      <c r="F1696" s="42"/>
      <c r="G1696" s="42"/>
      <c r="H1696" s="42"/>
      <c r="I1696" s="42"/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  <c r="V1696" s="42"/>
      <c r="W1696" s="42"/>
      <c r="X1696" s="42"/>
      <c r="Y1696" s="42"/>
      <c r="Z1696" s="42"/>
      <c r="AA1696" s="42"/>
      <c r="AB1696" s="42"/>
      <c r="AC1696" s="42"/>
      <c r="AD1696" s="42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2"/>
      <c r="AO1696" s="42"/>
      <c r="AP1696" s="42"/>
      <c r="AQ1696" s="42"/>
      <c r="AR1696" s="42"/>
      <c r="AS1696" s="42"/>
      <c r="AT1696" s="42"/>
      <c r="AU1696" s="42"/>
      <c r="AV1696" s="42"/>
      <c r="AW1696" s="42"/>
      <c r="AX1696" s="42"/>
      <c r="AY1696" s="42"/>
      <c r="AZ1696" s="42"/>
      <c r="BA1696" s="42"/>
      <c r="BB1696" s="42"/>
      <c r="BC1696" s="42"/>
      <c r="BD1696" s="42"/>
      <c r="BE1696" s="42"/>
      <c r="BF1696" s="42"/>
      <c r="BG1696" s="42"/>
      <c r="BH1696" s="42"/>
      <c r="BI1696" s="42"/>
      <c r="BJ1696" s="42"/>
      <c r="BK1696" s="42"/>
      <c r="BL1696" s="42"/>
      <c r="BM1696" s="42"/>
      <c r="BN1696" s="42"/>
      <c r="BO1696" s="42"/>
      <c r="BP1696" s="42"/>
      <c r="BQ1696" s="42"/>
      <c r="BR1696" s="42"/>
      <c r="BS1696" s="42"/>
      <c r="BT1696" s="42"/>
      <c r="BU1696" s="42"/>
      <c r="BV1696" s="42"/>
      <c r="BW1696" s="42"/>
      <c r="BX1696" s="42"/>
      <c r="BY1696" s="42"/>
      <c r="BZ1696" s="42"/>
      <c r="CA1696" s="42"/>
      <c r="CB1696" s="42"/>
      <c r="CC1696" s="42"/>
      <c r="CD1696" s="42"/>
      <c r="CE1696" s="42"/>
    </row>
    <row r="1697" spans="1:83" x14ac:dyDescent="0.25">
      <c r="A1697" s="42"/>
      <c r="B1697" s="42"/>
      <c r="C1697" s="42"/>
      <c r="D1697" s="42"/>
      <c r="E1697" s="42"/>
      <c r="F1697" s="42"/>
      <c r="G1697" s="42"/>
      <c r="H1697" s="42"/>
      <c r="I1697" s="42"/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  <c r="V1697" s="42"/>
      <c r="W1697" s="42"/>
      <c r="X1697" s="42"/>
      <c r="Y1697" s="42"/>
      <c r="Z1697" s="42"/>
      <c r="AA1697" s="42"/>
      <c r="AB1697" s="42"/>
      <c r="AC1697" s="42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2"/>
      <c r="AO1697" s="42"/>
      <c r="AP1697" s="42"/>
      <c r="AQ1697" s="42"/>
      <c r="AR1697" s="42"/>
      <c r="AS1697" s="42"/>
      <c r="AT1697" s="42"/>
      <c r="AU1697" s="42"/>
      <c r="AV1697" s="42"/>
      <c r="AW1697" s="42"/>
      <c r="AX1697" s="42"/>
      <c r="AY1697" s="42"/>
      <c r="AZ1697" s="42"/>
      <c r="BA1697" s="42"/>
      <c r="BB1697" s="42"/>
      <c r="BC1697" s="42"/>
      <c r="BD1697" s="42"/>
      <c r="BE1697" s="42"/>
      <c r="BF1697" s="42"/>
      <c r="BG1697" s="42"/>
      <c r="BH1697" s="42"/>
      <c r="BI1697" s="42"/>
      <c r="BJ1697" s="42"/>
      <c r="BK1697" s="42"/>
      <c r="BL1697" s="42"/>
      <c r="BM1697" s="42"/>
      <c r="BN1697" s="42"/>
      <c r="BO1697" s="42"/>
      <c r="BP1697" s="42"/>
      <c r="BQ1697" s="42"/>
      <c r="BR1697" s="42"/>
      <c r="BS1697" s="42"/>
      <c r="BT1697" s="42"/>
      <c r="BU1697" s="42"/>
      <c r="BV1697" s="42"/>
      <c r="BW1697" s="42"/>
      <c r="BX1697" s="42"/>
      <c r="BY1697" s="42"/>
      <c r="BZ1697" s="42"/>
      <c r="CA1697" s="42"/>
      <c r="CB1697" s="42"/>
      <c r="CC1697" s="42"/>
      <c r="CD1697" s="42"/>
      <c r="CE1697" s="42"/>
    </row>
    <row r="1698" spans="1:83" x14ac:dyDescent="0.25">
      <c r="A1698" s="42"/>
      <c r="B1698" s="42"/>
      <c r="C1698" s="42"/>
      <c r="D1698" s="42"/>
      <c r="E1698" s="42"/>
      <c r="F1698" s="42"/>
      <c r="G1698" s="42"/>
      <c r="H1698" s="42"/>
      <c r="I1698" s="42"/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  <c r="V1698" s="42"/>
      <c r="W1698" s="42"/>
      <c r="X1698" s="42"/>
      <c r="Y1698" s="42"/>
      <c r="Z1698" s="42"/>
      <c r="AA1698" s="42"/>
      <c r="AB1698" s="42"/>
      <c r="AC1698" s="42"/>
      <c r="AD1698" s="42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2"/>
      <c r="AO1698" s="42"/>
      <c r="AP1698" s="42"/>
      <c r="AQ1698" s="42"/>
      <c r="AR1698" s="42"/>
      <c r="AS1698" s="42"/>
      <c r="AT1698" s="42"/>
      <c r="AU1698" s="42"/>
      <c r="AV1698" s="42"/>
      <c r="AW1698" s="42"/>
      <c r="AX1698" s="42"/>
      <c r="AY1698" s="42"/>
      <c r="AZ1698" s="42"/>
      <c r="BA1698" s="42"/>
      <c r="BB1698" s="42"/>
      <c r="BC1698" s="42"/>
      <c r="BD1698" s="42"/>
      <c r="BE1698" s="42"/>
      <c r="BF1698" s="42"/>
      <c r="BG1698" s="42"/>
      <c r="BH1698" s="42"/>
      <c r="BI1698" s="42"/>
      <c r="BJ1698" s="42"/>
      <c r="BK1698" s="42"/>
      <c r="BL1698" s="42"/>
      <c r="BM1698" s="42"/>
      <c r="BN1698" s="42"/>
      <c r="BO1698" s="42"/>
      <c r="BP1698" s="42"/>
      <c r="BQ1698" s="42"/>
      <c r="BR1698" s="42"/>
      <c r="BS1698" s="42"/>
      <c r="BT1698" s="42"/>
      <c r="BU1698" s="42"/>
      <c r="BV1698" s="42"/>
      <c r="BW1698" s="42"/>
      <c r="BX1698" s="42"/>
      <c r="BY1698" s="42"/>
      <c r="BZ1698" s="42"/>
      <c r="CA1698" s="42"/>
      <c r="CB1698" s="42"/>
      <c r="CC1698" s="42"/>
      <c r="CD1698" s="42"/>
      <c r="CE1698" s="42"/>
    </row>
    <row r="1699" spans="1:83" x14ac:dyDescent="0.25">
      <c r="A1699" s="42"/>
      <c r="B1699" s="42"/>
      <c r="C1699" s="42"/>
      <c r="D1699" s="42"/>
      <c r="E1699" s="42"/>
      <c r="F1699" s="42"/>
      <c r="G1699" s="42"/>
      <c r="H1699" s="42"/>
      <c r="I1699" s="42"/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  <c r="V1699" s="42"/>
      <c r="W1699" s="42"/>
      <c r="X1699" s="42"/>
      <c r="Y1699" s="42"/>
      <c r="Z1699" s="42"/>
      <c r="AA1699" s="42"/>
      <c r="AB1699" s="42"/>
      <c r="AC1699" s="42"/>
      <c r="AD1699" s="42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2"/>
      <c r="AO1699" s="42"/>
      <c r="AP1699" s="42"/>
      <c r="AQ1699" s="42"/>
      <c r="AR1699" s="42"/>
      <c r="AS1699" s="42"/>
      <c r="AT1699" s="42"/>
      <c r="AU1699" s="42"/>
      <c r="AV1699" s="42"/>
      <c r="AW1699" s="42"/>
      <c r="AX1699" s="42"/>
      <c r="AY1699" s="42"/>
      <c r="AZ1699" s="42"/>
      <c r="BA1699" s="42"/>
      <c r="BB1699" s="42"/>
      <c r="BC1699" s="42"/>
      <c r="BD1699" s="42"/>
      <c r="BE1699" s="42"/>
      <c r="BF1699" s="42"/>
      <c r="BG1699" s="42"/>
      <c r="BH1699" s="42"/>
      <c r="BI1699" s="42"/>
      <c r="BJ1699" s="42"/>
      <c r="BK1699" s="42"/>
      <c r="BL1699" s="42"/>
      <c r="BM1699" s="42"/>
      <c r="BN1699" s="42"/>
      <c r="BO1699" s="42"/>
      <c r="BP1699" s="42"/>
      <c r="BQ1699" s="42"/>
      <c r="BR1699" s="42"/>
      <c r="BS1699" s="42"/>
      <c r="BT1699" s="42"/>
      <c r="BU1699" s="42"/>
      <c r="BV1699" s="42"/>
      <c r="BW1699" s="42"/>
      <c r="BX1699" s="42"/>
      <c r="BY1699" s="42"/>
      <c r="BZ1699" s="42"/>
      <c r="CA1699" s="42"/>
      <c r="CB1699" s="42"/>
      <c r="CC1699" s="42"/>
      <c r="CD1699" s="42"/>
      <c r="CE1699" s="42"/>
    </row>
    <row r="1700" spans="1:83" x14ac:dyDescent="0.25">
      <c r="A1700" s="42"/>
      <c r="B1700" s="42"/>
      <c r="C1700" s="42"/>
      <c r="D1700" s="42"/>
      <c r="E1700" s="42"/>
      <c r="F1700" s="42"/>
      <c r="G1700" s="42"/>
      <c r="H1700" s="42"/>
      <c r="I1700" s="42"/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  <c r="V1700" s="42"/>
      <c r="W1700" s="42"/>
      <c r="X1700" s="42"/>
      <c r="Y1700" s="42"/>
      <c r="Z1700" s="42"/>
      <c r="AA1700" s="42"/>
      <c r="AB1700" s="42"/>
      <c r="AC1700" s="42"/>
      <c r="AD1700" s="42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2"/>
      <c r="AO1700" s="42"/>
      <c r="AP1700" s="42"/>
      <c r="AQ1700" s="42"/>
      <c r="AR1700" s="42"/>
      <c r="AS1700" s="42"/>
      <c r="AT1700" s="42"/>
      <c r="AU1700" s="42"/>
      <c r="AV1700" s="42"/>
      <c r="AW1700" s="42"/>
      <c r="AX1700" s="42"/>
      <c r="AY1700" s="42"/>
      <c r="AZ1700" s="42"/>
      <c r="BA1700" s="42"/>
      <c r="BB1700" s="42"/>
      <c r="BC1700" s="42"/>
      <c r="BD1700" s="42"/>
      <c r="BE1700" s="42"/>
      <c r="BF1700" s="42"/>
      <c r="BG1700" s="42"/>
      <c r="BH1700" s="42"/>
      <c r="BI1700" s="42"/>
      <c r="BJ1700" s="42"/>
      <c r="BK1700" s="42"/>
      <c r="BL1700" s="42"/>
      <c r="BM1700" s="42"/>
      <c r="BN1700" s="42"/>
      <c r="BO1700" s="42"/>
      <c r="BP1700" s="42"/>
      <c r="BQ1700" s="42"/>
      <c r="BR1700" s="42"/>
      <c r="BS1700" s="42"/>
      <c r="BT1700" s="42"/>
      <c r="BU1700" s="42"/>
      <c r="BV1700" s="42"/>
      <c r="BW1700" s="42"/>
      <c r="BX1700" s="42"/>
      <c r="BY1700" s="42"/>
      <c r="BZ1700" s="42"/>
      <c r="CA1700" s="42"/>
      <c r="CB1700" s="42"/>
      <c r="CC1700" s="42"/>
      <c r="CD1700" s="42"/>
      <c r="CE1700" s="42"/>
    </row>
    <row r="1701" spans="1:83" x14ac:dyDescent="0.25">
      <c r="A1701" s="42"/>
      <c r="B1701" s="42"/>
      <c r="C1701" s="42"/>
      <c r="D1701" s="42"/>
      <c r="E1701" s="42"/>
      <c r="F1701" s="42"/>
      <c r="G1701" s="42"/>
      <c r="H1701" s="42"/>
      <c r="I1701" s="42"/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  <c r="V1701" s="42"/>
      <c r="W1701" s="42"/>
      <c r="X1701" s="42"/>
      <c r="Y1701" s="42"/>
      <c r="Z1701" s="42"/>
      <c r="AA1701" s="42"/>
      <c r="AB1701" s="42"/>
      <c r="AC1701" s="42"/>
      <c r="AD1701" s="42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2"/>
      <c r="AO1701" s="42"/>
      <c r="AP1701" s="42"/>
      <c r="AQ1701" s="42"/>
      <c r="AR1701" s="42"/>
      <c r="AS1701" s="42"/>
      <c r="AT1701" s="42"/>
      <c r="AU1701" s="42"/>
      <c r="AV1701" s="42"/>
      <c r="AW1701" s="42"/>
      <c r="AX1701" s="42"/>
      <c r="AY1701" s="42"/>
      <c r="AZ1701" s="42"/>
      <c r="BA1701" s="42"/>
      <c r="BB1701" s="42"/>
      <c r="BC1701" s="42"/>
      <c r="BD1701" s="42"/>
      <c r="BE1701" s="42"/>
      <c r="BF1701" s="42"/>
      <c r="BG1701" s="42"/>
      <c r="BH1701" s="42"/>
      <c r="BI1701" s="42"/>
      <c r="BJ1701" s="42"/>
      <c r="BK1701" s="42"/>
      <c r="BL1701" s="42"/>
      <c r="BM1701" s="42"/>
      <c r="BN1701" s="42"/>
      <c r="BO1701" s="42"/>
      <c r="BP1701" s="42"/>
      <c r="BQ1701" s="42"/>
      <c r="BR1701" s="42"/>
      <c r="BS1701" s="42"/>
      <c r="BT1701" s="42"/>
      <c r="BU1701" s="42"/>
      <c r="BV1701" s="42"/>
      <c r="BW1701" s="42"/>
      <c r="BX1701" s="42"/>
      <c r="BY1701" s="42"/>
      <c r="BZ1701" s="42"/>
      <c r="CA1701" s="42"/>
      <c r="CB1701" s="42"/>
      <c r="CC1701" s="42"/>
      <c r="CD1701" s="42"/>
      <c r="CE1701" s="42"/>
    </row>
    <row r="1702" spans="1:83" x14ac:dyDescent="0.25">
      <c r="A1702" s="42"/>
      <c r="B1702" s="42"/>
      <c r="C1702" s="42"/>
      <c r="D1702" s="42"/>
      <c r="E1702" s="42"/>
      <c r="F1702" s="42"/>
      <c r="G1702" s="42"/>
      <c r="H1702" s="42"/>
      <c r="I1702" s="42"/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  <c r="V1702" s="42"/>
      <c r="W1702" s="42"/>
      <c r="X1702" s="42"/>
      <c r="Y1702" s="42"/>
      <c r="Z1702" s="42"/>
      <c r="AA1702" s="42"/>
      <c r="AB1702" s="42"/>
      <c r="AC1702" s="42"/>
      <c r="AD1702" s="42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2"/>
      <c r="AO1702" s="42"/>
      <c r="AP1702" s="42"/>
      <c r="AQ1702" s="42"/>
      <c r="AR1702" s="42"/>
      <c r="AS1702" s="42"/>
      <c r="AT1702" s="42"/>
      <c r="AU1702" s="42"/>
      <c r="AV1702" s="42"/>
      <c r="AW1702" s="42"/>
      <c r="AX1702" s="42"/>
      <c r="AY1702" s="42"/>
      <c r="AZ1702" s="42"/>
      <c r="BA1702" s="42"/>
      <c r="BB1702" s="42"/>
      <c r="BC1702" s="42"/>
      <c r="BD1702" s="42"/>
      <c r="BE1702" s="42"/>
      <c r="BF1702" s="42"/>
      <c r="BG1702" s="42"/>
      <c r="BH1702" s="42"/>
      <c r="BI1702" s="42"/>
      <c r="BJ1702" s="42"/>
      <c r="BK1702" s="42"/>
      <c r="BL1702" s="42"/>
      <c r="BM1702" s="42"/>
      <c r="BN1702" s="42"/>
      <c r="BO1702" s="42"/>
      <c r="BP1702" s="42"/>
      <c r="BQ1702" s="42"/>
      <c r="BR1702" s="42"/>
      <c r="BS1702" s="42"/>
      <c r="BT1702" s="42"/>
      <c r="BU1702" s="42"/>
      <c r="BV1702" s="42"/>
      <c r="BW1702" s="42"/>
      <c r="BX1702" s="42"/>
      <c r="BY1702" s="42"/>
      <c r="BZ1702" s="42"/>
      <c r="CA1702" s="42"/>
      <c r="CB1702" s="42"/>
      <c r="CC1702" s="42"/>
      <c r="CD1702" s="42"/>
      <c r="CE1702" s="42"/>
    </row>
    <row r="1703" spans="1:83" x14ac:dyDescent="0.25">
      <c r="A1703" s="42"/>
      <c r="B1703" s="42"/>
      <c r="C1703" s="42"/>
      <c r="D1703" s="42"/>
      <c r="E1703" s="42"/>
      <c r="F1703" s="42"/>
      <c r="G1703" s="42"/>
      <c r="H1703" s="42"/>
      <c r="I1703" s="42"/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  <c r="V1703" s="42"/>
      <c r="W1703" s="42"/>
      <c r="X1703" s="42"/>
      <c r="Y1703" s="42"/>
      <c r="Z1703" s="42"/>
      <c r="AA1703" s="42"/>
      <c r="AB1703" s="42"/>
      <c r="AC1703" s="42"/>
      <c r="AD1703" s="42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2"/>
      <c r="AO1703" s="42"/>
      <c r="AP1703" s="42"/>
      <c r="AQ1703" s="42"/>
      <c r="AR1703" s="42"/>
      <c r="AS1703" s="42"/>
      <c r="AT1703" s="42"/>
      <c r="AU1703" s="42"/>
      <c r="AV1703" s="42"/>
      <c r="AW1703" s="42"/>
      <c r="AX1703" s="42"/>
      <c r="AY1703" s="42"/>
      <c r="AZ1703" s="42"/>
      <c r="BA1703" s="42"/>
      <c r="BB1703" s="42"/>
      <c r="BC1703" s="42"/>
      <c r="BD1703" s="42"/>
      <c r="BE1703" s="42"/>
      <c r="BF1703" s="42"/>
      <c r="BG1703" s="42"/>
      <c r="BH1703" s="42"/>
      <c r="BI1703" s="42"/>
      <c r="BJ1703" s="42"/>
      <c r="BK1703" s="42"/>
      <c r="BL1703" s="42"/>
      <c r="BM1703" s="42"/>
      <c r="BN1703" s="42"/>
      <c r="BO1703" s="42"/>
      <c r="BP1703" s="42"/>
      <c r="BQ1703" s="42"/>
      <c r="BR1703" s="42"/>
      <c r="BS1703" s="42"/>
      <c r="BT1703" s="42"/>
      <c r="BU1703" s="42"/>
      <c r="BV1703" s="42"/>
      <c r="BW1703" s="42"/>
      <c r="BX1703" s="42"/>
      <c r="BY1703" s="42"/>
      <c r="BZ1703" s="42"/>
      <c r="CA1703" s="42"/>
      <c r="CB1703" s="42"/>
      <c r="CC1703" s="42"/>
      <c r="CD1703" s="42"/>
      <c r="CE1703" s="42"/>
    </row>
    <row r="1704" spans="1:83" x14ac:dyDescent="0.25">
      <c r="A1704" s="42"/>
      <c r="B1704" s="42"/>
      <c r="C1704" s="42"/>
      <c r="D1704" s="42"/>
      <c r="E1704" s="42"/>
      <c r="F1704" s="42"/>
      <c r="G1704" s="42"/>
      <c r="H1704" s="42"/>
      <c r="I1704" s="42"/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  <c r="V1704" s="42"/>
      <c r="W1704" s="42"/>
      <c r="X1704" s="42"/>
      <c r="Y1704" s="42"/>
      <c r="Z1704" s="42"/>
      <c r="AA1704" s="42"/>
      <c r="AB1704" s="42"/>
      <c r="AC1704" s="42"/>
      <c r="AD1704" s="42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2"/>
      <c r="AO1704" s="42"/>
      <c r="AP1704" s="42"/>
      <c r="AQ1704" s="42"/>
      <c r="AR1704" s="42"/>
      <c r="AS1704" s="42"/>
      <c r="AT1704" s="42"/>
      <c r="AU1704" s="42"/>
      <c r="AV1704" s="42"/>
      <c r="AW1704" s="42"/>
      <c r="AX1704" s="42"/>
      <c r="AY1704" s="42"/>
      <c r="AZ1704" s="42"/>
      <c r="BA1704" s="42"/>
      <c r="BB1704" s="42"/>
      <c r="BC1704" s="42"/>
      <c r="BD1704" s="42"/>
      <c r="BE1704" s="42"/>
      <c r="BF1704" s="42"/>
      <c r="BG1704" s="42"/>
      <c r="BH1704" s="42"/>
      <c r="BI1704" s="42"/>
      <c r="BJ1704" s="42"/>
      <c r="BK1704" s="42"/>
      <c r="BL1704" s="42"/>
      <c r="BM1704" s="42"/>
      <c r="BN1704" s="42"/>
      <c r="BO1704" s="42"/>
      <c r="BP1704" s="42"/>
      <c r="BQ1704" s="42"/>
      <c r="BR1704" s="42"/>
      <c r="BS1704" s="42"/>
      <c r="BT1704" s="42"/>
      <c r="BU1704" s="42"/>
      <c r="BV1704" s="42"/>
      <c r="BW1704" s="42"/>
      <c r="BX1704" s="42"/>
      <c r="BY1704" s="42"/>
      <c r="BZ1704" s="42"/>
      <c r="CA1704" s="42"/>
      <c r="CB1704" s="42"/>
      <c r="CC1704" s="42"/>
      <c r="CD1704" s="42"/>
      <c r="CE1704" s="42"/>
    </row>
    <row r="1705" spans="1:83" x14ac:dyDescent="0.25">
      <c r="A1705" s="42"/>
      <c r="B1705" s="42"/>
      <c r="C1705" s="42"/>
      <c r="D1705" s="42"/>
      <c r="E1705" s="42"/>
      <c r="F1705" s="42"/>
      <c r="G1705" s="42"/>
      <c r="H1705" s="42"/>
      <c r="I1705" s="42"/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  <c r="V1705" s="42"/>
      <c r="W1705" s="42"/>
      <c r="X1705" s="42"/>
      <c r="Y1705" s="42"/>
      <c r="Z1705" s="42"/>
      <c r="AA1705" s="42"/>
      <c r="AB1705" s="42"/>
      <c r="AC1705" s="42"/>
      <c r="AD1705" s="42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2"/>
      <c r="AO1705" s="42"/>
      <c r="AP1705" s="42"/>
      <c r="AQ1705" s="42"/>
      <c r="AR1705" s="42"/>
      <c r="AS1705" s="42"/>
      <c r="AT1705" s="42"/>
      <c r="AU1705" s="42"/>
      <c r="AV1705" s="42"/>
      <c r="AW1705" s="42"/>
      <c r="AX1705" s="42"/>
      <c r="AY1705" s="42"/>
      <c r="AZ1705" s="42"/>
      <c r="BA1705" s="42"/>
      <c r="BB1705" s="42"/>
      <c r="BC1705" s="42"/>
      <c r="BD1705" s="42"/>
      <c r="BE1705" s="42"/>
      <c r="BF1705" s="42"/>
      <c r="BG1705" s="42"/>
      <c r="BH1705" s="42"/>
      <c r="BI1705" s="42"/>
      <c r="BJ1705" s="42"/>
      <c r="BK1705" s="42"/>
      <c r="BL1705" s="42"/>
      <c r="BM1705" s="42"/>
      <c r="BN1705" s="42"/>
      <c r="BO1705" s="42"/>
      <c r="BP1705" s="42"/>
      <c r="BQ1705" s="42"/>
      <c r="BR1705" s="42"/>
      <c r="BS1705" s="42"/>
      <c r="BT1705" s="42"/>
      <c r="BU1705" s="42"/>
      <c r="BV1705" s="42"/>
      <c r="BW1705" s="42"/>
      <c r="BX1705" s="42"/>
      <c r="BY1705" s="42"/>
      <c r="BZ1705" s="42"/>
      <c r="CA1705" s="42"/>
      <c r="CB1705" s="42"/>
      <c r="CC1705" s="42"/>
      <c r="CD1705" s="42"/>
      <c r="CE1705" s="42"/>
    </row>
    <row r="1706" spans="1:83" x14ac:dyDescent="0.25">
      <c r="A1706" s="42"/>
      <c r="B1706" s="42"/>
      <c r="C1706" s="42"/>
      <c r="D1706" s="42"/>
      <c r="E1706" s="42"/>
      <c r="F1706" s="42"/>
      <c r="G1706" s="42"/>
      <c r="H1706" s="42"/>
      <c r="I1706" s="42"/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  <c r="V1706" s="42"/>
      <c r="W1706" s="42"/>
      <c r="X1706" s="42"/>
      <c r="Y1706" s="42"/>
      <c r="Z1706" s="42"/>
      <c r="AA1706" s="42"/>
      <c r="AB1706" s="42"/>
      <c r="AC1706" s="42"/>
      <c r="AD1706" s="42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2"/>
      <c r="AO1706" s="42"/>
      <c r="AP1706" s="42"/>
      <c r="AQ1706" s="42"/>
      <c r="AR1706" s="42"/>
      <c r="AS1706" s="42"/>
      <c r="AT1706" s="42"/>
      <c r="AU1706" s="42"/>
      <c r="AV1706" s="42"/>
      <c r="AW1706" s="42"/>
      <c r="AX1706" s="42"/>
      <c r="AY1706" s="42"/>
      <c r="AZ1706" s="42"/>
      <c r="BA1706" s="42"/>
      <c r="BB1706" s="42"/>
      <c r="BC1706" s="42"/>
      <c r="BD1706" s="42"/>
      <c r="BE1706" s="42"/>
      <c r="BF1706" s="42"/>
      <c r="BG1706" s="42"/>
      <c r="BH1706" s="42"/>
      <c r="BI1706" s="42"/>
      <c r="BJ1706" s="42"/>
      <c r="BK1706" s="42"/>
      <c r="BL1706" s="42"/>
      <c r="BM1706" s="42"/>
      <c r="BN1706" s="42"/>
      <c r="BO1706" s="42"/>
      <c r="BP1706" s="42"/>
      <c r="BQ1706" s="42"/>
      <c r="BR1706" s="42"/>
      <c r="BS1706" s="42"/>
      <c r="BT1706" s="42"/>
      <c r="BU1706" s="42"/>
      <c r="BV1706" s="42"/>
      <c r="BW1706" s="42"/>
      <c r="BX1706" s="42"/>
      <c r="BY1706" s="42"/>
      <c r="BZ1706" s="42"/>
      <c r="CA1706" s="42"/>
      <c r="CB1706" s="42"/>
      <c r="CC1706" s="42"/>
      <c r="CD1706" s="42"/>
      <c r="CE1706" s="42"/>
    </row>
    <row r="1707" spans="1:83" x14ac:dyDescent="0.25">
      <c r="A1707" s="42"/>
      <c r="B1707" s="42"/>
      <c r="C1707" s="42"/>
      <c r="D1707" s="42"/>
      <c r="E1707" s="42"/>
      <c r="F1707" s="42"/>
      <c r="G1707" s="42"/>
      <c r="H1707" s="42"/>
      <c r="I1707" s="42"/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  <c r="V1707" s="42"/>
      <c r="W1707" s="42"/>
      <c r="X1707" s="42"/>
      <c r="Y1707" s="42"/>
      <c r="Z1707" s="42"/>
      <c r="AA1707" s="42"/>
      <c r="AB1707" s="42"/>
      <c r="AC1707" s="42"/>
      <c r="AD1707" s="42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2"/>
      <c r="AO1707" s="42"/>
      <c r="AP1707" s="42"/>
      <c r="AQ1707" s="42"/>
      <c r="AR1707" s="42"/>
      <c r="AS1707" s="42"/>
      <c r="AT1707" s="42"/>
      <c r="AU1707" s="42"/>
      <c r="AV1707" s="42"/>
      <c r="AW1707" s="42"/>
      <c r="AX1707" s="42"/>
      <c r="AY1707" s="42"/>
      <c r="AZ1707" s="42"/>
      <c r="BA1707" s="42"/>
      <c r="BB1707" s="42"/>
      <c r="BC1707" s="42"/>
      <c r="BD1707" s="42"/>
      <c r="BE1707" s="42"/>
      <c r="BF1707" s="42"/>
      <c r="BG1707" s="42"/>
      <c r="BH1707" s="42"/>
      <c r="BI1707" s="42"/>
      <c r="BJ1707" s="42"/>
      <c r="BK1707" s="42"/>
      <c r="BL1707" s="42"/>
      <c r="BM1707" s="42"/>
      <c r="BN1707" s="42"/>
      <c r="BO1707" s="42"/>
      <c r="BP1707" s="42"/>
      <c r="BQ1707" s="42"/>
      <c r="BR1707" s="42"/>
      <c r="BS1707" s="42"/>
      <c r="BT1707" s="42"/>
      <c r="BU1707" s="42"/>
      <c r="BV1707" s="42"/>
      <c r="BW1707" s="42"/>
      <c r="BX1707" s="42"/>
      <c r="BY1707" s="42"/>
      <c r="BZ1707" s="42"/>
      <c r="CA1707" s="42"/>
      <c r="CB1707" s="42"/>
      <c r="CC1707" s="42"/>
      <c r="CD1707" s="42"/>
      <c r="CE1707" s="42"/>
    </row>
    <row r="1708" spans="1:83" x14ac:dyDescent="0.25">
      <c r="A1708" s="42"/>
      <c r="B1708" s="42"/>
      <c r="C1708" s="42"/>
      <c r="D1708" s="42"/>
      <c r="E1708" s="42"/>
      <c r="F1708" s="42"/>
      <c r="G1708" s="42"/>
      <c r="H1708" s="42"/>
      <c r="I1708" s="42"/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  <c r="V1708" s="42"/>
      <c r="W1708" s="42"/>
      <c r="X1708" s="42"/>
      <c r="Y1708" s="42"/>
      <c r="Z1708" s="42"/>
      <c r="AA1708" s="42"/>
      <c r="AB1708" s="42"/>
      <c r="AC1708" s="42"/>
      <c r="AD1708" s="42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2"/>
      <c r="AO1708" s="42"/>
      <c r="AP1708" s="42"/>
      <c r="AQ1708" s="42"/>
      <c r="AR1708" s="42"/>
      <c r="AS1708" s="42"/>
      <c r="AT1708" s="42"/>
      <c r="AU1708" s="42"/>
      <c r="AV1708" s="42"/>
      <c r="AW1708" s="42"/>
      <c r="AX1708" s="42"/>
      <c r="AY1708" s="42"/>
      <c r="AZ1708" s="42"/>
      <c r="BA1708" s="42"/>
      <c r="BB1708" s="42"/>
      <c r="BC1708" s="42"/>
      <c r="BD1708" s="42"/>
      <c r="BE1708" s="42"/>
      <c r="BF1708" s="42"/>
      <c r="BG1708" s="42"/>
      <c r="BH1708" s="42"/>
      <c r="BI1708" s="42"/>
      <c r="BJ1708" s="42"/>
      <c r="BK1708" s="42"/>
      <c r="BL1708" s="42"/>
      <c r="BM1708" s="42"/>
      <c r="BN1708" s="42"/>
      <c r="BO1708" s="42"/>
      <c r="BP1708" s="42"/>
      <c r="BQ1708" s="42"/>
      <c r="BR1708" s="42"/>
      <c r="BS1708" s="42"/>
      <c r="BT1708" s="42"/>
      <c r="BU1708" s="42"/>
      <c r="BV1708" s="42"/>
      <c r="BW1708" s="42"/>
      <c r="BX1708" s="42"/>
      <c r="BY1708" s="42"/>
      <c r="BZ1708" s="42"/>
      <c r="CA1708" s="42"/>
      <c r="CB1708" s="42"/>
      <c r="CC1708" s="42"/>
      <c r="CD1708" s="42"/>
      <c r="CE1708" s="42"/>
    </row>
    <row r="1709" spans="1:83" x14ac:dyDescent="0.25">
      <c r="A1709" s="42"/>
      <c r="B1709" s="42"/>
      <c r="C1709" s="42"/>
      <c r="D1709" s="42"/>
      <c r="E1709" s="42"/>
      <c r="F1709" s="42"/>
      <c r="G1709" s="42"/>
      <c r="H1709" s="42"/>
      <c r="I1709" s="42"/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  <c r="V1709" s="42"/>
      <c r="W1709" s="42"/>
      <c r="X1709" s="42"/>
      <c r="Y1709" s="42"/>
      <c r="Z1709" s="42"/>
      <c r="AA1709" s="42"/>
      <c r="AB1709" s="42"/>
      <c r="AC1709" s="42"/>
      <c r="AD1709" s="42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2"/>
      <c r="AO1709" s="42"/>
      <c r="AP1709" s="42"/>
      <c r="AQ1709" s="42"/>
      <c r="AR1709" s="42"/>
      <c r="AS1709" s="42"/>
      <c r="AT1709" s="42"/>
      <c r="AU1709" s="42"/>
      <c r="AV1709" s="42"/>
      <c r="AW1709" s="42"/>
      <c r="AX1709" s="42"/>
      <c r="AY1709" s="42"/>
      <c r="AZ1709" s="42"/>
      <c r="BA1709" s="42"/>
      <c r="BB1709" s="42"/>
      <c r="BC1709" s="42"/>
      <c r="BD1709" s="42"/>
      <c r="BE1709" s="42"/>
      <c r="BF1709" s="42"/>
      <c r="BG1709" s="42"/>
      <c r="BH1709" s="42"/>
      <c r="BI1709" s="42"/>
      <c r="BJ1709" s="42"/>
      <c r="BK1709" s="42"/>
      <c r="BL1709" s="42"/>
      <c r="BM1709" s="42"/>
      <c r="BN1709" s="42"/>
      <c r="BO1709" s="42"/>
      <c r="BP1709" s="42"/>
      <c r="BQ1709" s="42"/>
      <c r="BR1709" s="42"/>
      <c r="BS1709" s="42"/>
      <c r="BT1709" s="42"/>
      <c r="BU1709" s="42"/>
      <c r="BV1709" s="42"/>
      <c r="BW1709" s="42"/>
      <c r="BX1709" s="42"/>
      <c r="BY1709" s="42"/>
      <c r="BZ1709" s="42"/>
      <c r="CA1709" s="42"/>
      <c r="CB1709" s="42"/>
      <c r="CC1709" s="42"/>
      <c r="CD1709" s="42"/>
      <c r="CE1709" s="42"/>
    </row>
    <row r="1710" spans="1:83" x14ac:dyDescent="0.25">
      <c r="A1710" s="42"/>
      <c r="B1710" s="42"/>
      <c r="C1710" s="42"/>
      <c r="D1710" s="42"/>
      <c r="E1710" s="42"/>
      <c r="F1710" s="42"/>
      <c r="G1710" s="42"/>
      <c r="H1710" s="42"/>
      <c r="I1710" s="42"/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  <c r="V1710" s="42"/>
      <c r="W1710" s="42"/>
      <c r="X1710" s="42"/>
      <c r="Y1710" s="42"/>
      <c r="Z1710" s="42"/>
      <c r="AA1710" s="42"/>
      <c r="AB1710" s="42"/>
      <c r="AC1710" s="42"/>
      <c r="AD1710" s="42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2"/>
      <c r="AO1710" s="42"/>
      <c r="AP1710" s="42"/>
      <c r="AQ1710" s="42"/>
      <c r="AR1710" s="42"/>
      <c r="AS1710" s="42"/>
      <c r="AT1710" s="42"/>
      <c r="AU1710" s="42"/>
      <c r="AV1710" s="42"/>
      <c r="AW1710" s="42"/>
      <c r="AX1710" s="42"/>
      <c r="AY1710" s="42"/>
      <c r="AZ1710" s="42"/>
      <c r="BA1710" s="42"/>
      <c r="BB1710" s="42"/>
      <c r="BC1710" s="42"/>
      <c r="BD1710" s="42"/>
      <c r="BE1710" s="42"/>
      <c r="BF1710" s="42"/>
      <c r="BG1710" s="42"/>
      <c r="BH1710" s="42"/>
      <c r="BI1710" s="42"/>
      <c r="BJ1710" s="42"/>
      <c r="BK1710" s="42"/>
      <c r="BL1710" s="42"/>
      <c r="BM1710" s="42"/>
      <c r="BN1710" s="42"/>
      <c r="BO1710" s="42"/>
      <c r="BP1710" s="42"/>
      <c r="BQ1710" s="42"/>
      <c r="BR1710" s="42"/>
      <c r="BS1710" s="42"/>
      <c r="BT1710" s="42"/>
      <c r="BU1710" s="42"/>
      <c r="BV1710" s="42"/>
      <c r="BW1710" s="42"/>
      <c r="BX1710" s="42"/>
      <c r="BY1710" s="42"/>
      <c r="BZ1710" s="42"/>
      <c r="CA1710" s="42"/>
      <c r="CB1710" s="42"/>
      <c r="CC1710" s="42"/>
      <c r="CD1710" s="42"/>
      <c r="CE1710" s="42"/>
    </row>
    <row r="1711" spans="1:83" x14ac:dyDescent="0.25">
      <c r="A1711" s="42"/>
      <c r="B1711" s="42"/>
      <c r="C1711" s="42"/>
      <c r="D1711" s="42"/>
      <c r="E1711" s="42"/>
      <c r="F1711" s="42"/>
      <c r="G1711" s="42"/>
      <c r="H1711" s="42"/>
      <c r="I1711" s="42"/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  <c r="V1711" s="42"/>
      <c r="W1711" s="42"/>
      <c r="X1711" s="42"/>
      <c r="Y1711" s="42"/>
      <c r="Z1711" s="42"/>
      <c r="AA1711" s="42"/>
      <c r="AB1711" s="42"/>
      <c r="AC1711" s="42"/>
      <c r="AD1711" s="42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2"/>
      <c r="AO1711" s="42"/>
      <c r="AP1711" s="42"/>
      <c r="AQ1711" s="42"/>
      <c r="AR1711" s="42"/>
      <c r="AS1711" s="42"/>
      <c r="AT1711" s="42"/>
      <c r="AU1711" s="42"/>
      <c r="AV1711" s="42"/>
      <c r="AW1711" s="42"/>
      <c r="AX1711" s="42"/>
      <c r="AY1711" s="42"/>
      <c r="AZ1711" s="42"/>
      <c r="BA1711" s="42"/>
      <c r="BB1711" s="42"/>
      <c r="BC1711" s="42"/>
      <c r="BD1711" s="42"/>
      <c r="BE1711" s="42"/>
      <c r="BF1711" s="42"/>
      <c r="BG1711" s="42"/>
      <c r="BH1711" s="42"/>
      <c r="BI1711" s="42"/>
      <c r="BJ1711" s="42"/>
      <c r="BK1711" s="42"/>
      <c r="BL1711" s="42"/>
      <c r="BM1711" s="42"/>
      <c r="BN1711" s="42"/>
      <c r="BO1711" s="42"/>
      <c r="BP1711" s="42"/>
      <c r="BQ1711" s="42"/>
      <c r="BR1711" s="42"/>
      <c r="BS1711" s="42"/>
      <c r="BT1711" s="42"/>
      <c r="BU1711" s="42"/>
      <c r="BV1711" s="42"/>
      <c r="BW1711" s="42"/>
      <c r="BX1711" s="42"/>
      <c r="BY1711" s="42"/>
      <c r="BZ1711" s="42"/>
      <c r="CA1711" s="42"/>
      <c r="CB1711" s="42"/>
      <c r="CC1711" s="42"/>
      <c r="CD1711" s="42"/>
      <c r="CE1711" s="42"/>
    </row>
    <row r="1712" spans="1:83" x14ac:dyDescent="0.25">
      <c r="A1712" s="42"/>
      <c r="B1712" s="42"/>
      <c r="C1712" s="42"/>
      <c r="D1712" s="42"/>
      <c r="E1712" s="42"/>
      <c r="F1712" s="42"/>
      <c r="G1712" s="42"/>
      <c r="H1712" s="42"/>
      <c r="I1712" s="42"/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  <c r="V1712" s="42"/>
      <c r="W1712" s="42"/>
      <c r="X1712" s="42"/>
      <c r="Y1712" s="42"/>
      <c r="Z1712" s="42"/>
      <c r="AA1712" s="42"/>
      <c r="AB1712" s="42"/>
      <c r="AC1712" s="42"/>
      <c r="AD1712" s="42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2"/>
      <c r="AO1712" s="42"/>
      <c r="AP1712" s="42"/>
      <c r="AQ1712" s="42"/>
      <c r="AR1712" s="42"/>
      <c r="AS1712" s="42"/>
      <c r="AT1712" s="42"/>
      <c r="AU1712" s="42"/>
      <c r="AV1712" s="42"/>
      <c r="AW1712" s="42"/>
      <c r="AX1712" s="42"/>
      <c r="AY1712" s="42"/>
      <c r="AZ1712" s="42"/>
      <c r="BA1712" s="42"/>
      <c r="BB1712" s="42"/>
      <c r="BC1712" s="42"/>
      <c r="BD1712" s="42"/>
      <c r="BE1712" s="42"/>
      <c r="BF1712" s="42"/>
      <c r="BG1712" s="42"/>
      <c r="BH1712" s="42"/>
      <c r="BI1712" s="42"/>
      <c r="BJ1712" s="42"/>
      <c r="BK1712" s="42"/>
      <c r="BL1712" s="42"/>
      <c r="BM1712" s="42"/>
      <c r="BN1712" s="42"/>
      <c r="BO1712" s="42"/>
      <c r="BP1712" s="42"/>
      <c r="BQ1712" s="42"/>
      <c r="BR1712" s="42"/>
      <c r="BS1712" s="42"/>
      <c r="BT1712" s="42"/>
      <c r="BU1712" s="42"/>
      <c r="BV1712" s="42"/>
      <c r="BW1712" s="42"/>
      <c r="BX1712" s="42"/>
      <c r="BY1712" s="42"/>
      <c r="BZ1712" s="42"/>
      <c r="CA1712" s="42"/>
      <c r="CB1712" s="42"/>
      <c r="CC1712" s="42"/>
      <c r="CD1712" s="42"/>
      <c r="CE1712" s="42"/>
    </row>
    <row r="1713" spans="1:83" x14ac:dyDescent="0.25">
      <c r="A1713" s="42"/>
      <c r="B1713" s="42"/>
      <c r="C1713" s="42"/>
      <c r="D1713" s="42"/>
      <c r="E1713" s="42"/>
      <c r="F1713" s="42"/>
      <c r="G1713" s="42"/>
      <c r="H1713" s="42"/>
      <c r="I1713" s="42"/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  <c r="V1713" s="42"/>
      <c r="W1713" s="42"/>
      <c r="X1713" s="42"/>
      <c r="Y1713" s="42"/>
      <c r="Z1713" s="42"/>
      <c r="AA1713" s="42"/>
      <c r="AB1713" s="42"/>
      <c r="AC1713" s="42"/>
      <c r="AD1713" s="42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2"/>
      <c r="AO1713" s="42"/>
      <c r="AP1713" s="42"/>
      <c r="AQ1713" s="42"/>
      <c r="AR1713" s="42"/>
      <c r="AS1713" s="42"/>
      <c r="AT1713" s="42"/>
      <c r="AU1713" s="42"/>
      <c r="AV1713" s="42"/>
      <c r="AW1713" s="42"/>
      <c r="AX1713" s="42"/>
      <c r="AY1713" s="42"/>
      <c r="AZ1713" s="42"/>
      <c r="BA1713" s="42"/>
      <c r="BB1713" s="42"/>
      <c r="BC1713" s="42"/>
      <c r="BD1713" s="42"/>
      <c r="BE1713" s="42"/>
      <c r="BF1713" s="42"/>
      <c r="BG1713" s="42"/>
      <c r="BH1713" s="42"/>
      <c r="BI1713" s="42"/>
      <c r="BJ1713" s="42"/>
      <c r="BK1713" s="42"/>
      <c r="BL1713" s="42"/>
      <c r="BM1713" s="42"/>
      <c r="BN1713" s="42"/>
      <c r="BO1713" s="42"/>
      <c r="BP1713" s="42"/>
      <c r="BQ1713" s="42"/>
      <c r="BR1713" s="42"/>
      <c r="BS1713" s="42"/>
      <c r="BT1713" s="42"/>
      <c r="BU1713" s="42"/>
      <c r="BV1713" s="42"/>
      <c r="BW1713" s="42"/>
      <c r="BX1713" s="42"/>
      <c r="BY1713" s="42"/>
      <c r="BZ1713" s="42"/>
      <c r="CA1713" s="42"/>
      <c r="CB1713" s="42"/>
      <c r="CC1713" s="42"/>
      <c r="CD1713" s="42"/>
      <c r="CE1713" s="42"/>
    </row>
    <row r="1714" spans="1:83" x14ac:dyDescent="0.25">
      <c r="A1714" s="42"/>
      <c r="B1714" s="42"/>
      <c r="C1714" s="42"/>
      <c r="D1714" s="42"/>
      <c r="E1714" s="42"/>
      <c r="F1714" s="42"/>
      <c r="G1714" s="42"/>
      <c r="H1714" s="42"/>
      <c r="I1714" s="42"/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  <c r="V1714" s="42"/>
      <c r="W1714" s="42"/>
      <c r="X1714" s="42"/>
      <c r="Y1714" s="42"/>
      <c r="Z1714" s="42"/>
      <c r="AA1714" s="42"/>
      <c r="AB1714" s="42"/>
      <c r="AC1714" s="42"/>
      <c r="AD1714" s="42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2"/>
      <c r="AO1714" s="42"/>
      <c r="AP1714" s="42"/>
      <c r="AQ1714" s="42"/>
      <c r="AR1714" s="42"/>
      <c r="AS1714" s="42"/>
      <c r="AT1714" s="42"/>
      <c r="AU1714" s="42"/>
      <c r="AV1714" s="42"/>
      <c r="AW1714" s="42"/>
      <c r="AX1714" s="42"/>
      <c r="AY1714" s="42"/>
      <c r="AZ1714" s="42"/>
      <c r="BA1714" s="42"/>
      <c r="BB1714" s="42"/>
      <c r="BC1714" s="42"/>
      <c r="BD1714" s="42"/>
      <c r="BE1714" s="42"/>
      <c r="BF1714" s="42"/>
      <c r="BG1714" s="42"/>
      <c r="BH1714" s="42"/>
      <c r="BI1714" s="42"/>
      <c r="BJ1714" s="42"/>
      <c r="BK1714" s="42"/>
      <c r="BL1714" s="42"/>
      <c r="BM1714" s="42"/>
      <c r="BN1714" s="42"/>
      <c r="BO1714" s="42"/>
      <c r="BP1714" s="42"/>
      <c r="BQ1714" s="42"/>
      <c r="BR1714" s="42"/>
      <c r="BS1714" s="42"/>
      <c r="BT1714" s="42"/>
      <c r="BU1714" s="42"/>
      <c r="BV1714" s="42"/>
      <c r="BW1714" s="42"/>
      <c r="BX1714" s="42"/>
      <c r="BY1714" s="42"/>
      <c r="BZ1714" s="42"/>
      <c r="CA1714" s="42"/>
      <c r="CB1714" s="42"/>
      <c r="CC1714" s="42"/>
      <c r="CD1714" s="42"/>
      <c r="CE1714" s="42"/>
    </row>
    <row r="1715" spans="1:83" x14ac:dyDescent="0.25">
      <c r="A1715" s="42"/>
      <c r="B1715" s="42"/>
      <c r="C1715" s="42"/>
      <c r="D1715" s="42"/>
      <c r="E1715" s="42"/>
      <c r="F1715" s="42"/>
      <c r="G1715" s="42"/>
      <c r="H1715" s="42"/>
      <c r="I1715" s="42"/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  <c r="V1715" s="42"/>
      <c r="W1715" s="42"/>
      <c r="X1715" s="42"/>
      <c r="Y1715" s="42"/>
      <c r="Z1715" s="42"/>
      <c r="AA1715" s="42"/>
      <c r="AB1715" s="42"/>
      <c r="AC1715" s="42"/>
      <c r="AD1715" s="42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2"/>
      <c r="AO1715" s="42"/>
      <c r="AP1715" s="42"/>
      <c r="AQ1715" s="42"/>
      <c r="AR1715" s="42"/>
      <c r="AS1715" s="42"/>
      <c r="AT1715" s="42"/>
      <c r="AU1715" s="42"/>
      <c r="AV1715" s="42"/>
      <c r="AW1715" s="42"/>
      <c r="AX1715" s="42"/>
      <c r="AY1715" s="42"/>
      <c r="AZ1715" s="42"/>
      <c r="BA1715" s="42"/>
      <c r="BB1715" s="42"/>
      <c r="BC1715" s="42"/>
      <c r="BD1715" s="42"/>
      <c r="BE1715" s="42"/>
      <c r="BF1715" s="42"/>
      <c r="BG1715" s="42"/>
      <c r="BH1715" s="42"/>
      <c r="BI1715" s="42"/>
      <c r="BJ1715" s="42"/>
      <c r="BK1715" s="42"/>
      <c r="BL1715" s="42"/>
      <c r="BM1715" s="42"/>
      <c r="BN1715" s="42"/>
      <c r="BO1715" s="42"/>
      <c r="BP1715" s="42"/>
      <c r="BQ1715" s="42"/>
      <c r="BR1715" s="42"/>
      <c r="BS1715" s="42"/>
      <c r="BT1715" s="42"/>
      <c r="BU1715" s="42"/>
      <c r="BV1715" s="42"/>
      <c r="BW1715" s="42"/>
      <c r="BX1715" s="42"/>
      <c r="BY1715" s="42"/>
      <c r="BZ1715" s="42"/>
      <c r="CA1715" s="42"/>
      <c r="CB1715" s="42"/>
      <c r="CC1715" s="42"/>
      <c r="CD1715" s="42"/>
      <c r="CE1715" s="42"/>
    </row>
    <row r="1716" spans="1:83" x14ac:dyDescent="0.25">
      <c r="A1716" s="42"/>
      <c r="B1716" s="42"/>
      <c r="C1716" s="42"/>
      <c r="D1716" s="42"/>
      <c r="E1716" s="42"/>
      <c r="F1716" s="42"/>
      <c r="G1716" s="42"/>
      <c r="H1716" s="42"/>
      <c r="I1716" s="42"/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  <c r="V1716" s="42"/>
      <c r="W1716" s="42"/>
      <c r="X1716" s="42"/>
      <c r="Y1716" s="42"/>
      <c r="Z1716" s="42"/>
      <c r="AA1716" s="42"/>
      <c r="AB1716" s="42"/>
      <c r="AC1716" s="42"/>
      <c r="AD1716" s="42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2"/>
      <c r="AO1716" s="42"/>
      <c r="AP1716" s="42"/>
      <c r="AQ1716" s="42"/>
      <c r="AR1716" s="42"/>
      <c r="AS1716" s="42"/>
      <c r="AT1716" s="42"/>
      <c r="AU1716" s="42"/>
      <c r="AV1716" s="42"/>
      <c r="AW1716" s="42"/>
      <c r="AX1716" s="42"/>
      <c r="AY1716" s="42"/>
      <c r="AZ1716" s="42"/>
      <c r="BA1716" s="42"/>
      <c r="BB1716" s="42"/>
      <c r="BC1716" s="42"/>
      <c r="BD1716" s="42"/>
      <c r="BE1716" s="42"/>
      <c r="BF1716" s="42"/>
      <c r="BG1716" s="42"/>
      <c r="BH1716" s="42"/>
      <c r="BI1716" s="42"/>
      <c r="BJ1716" s="42"/>
      <c r="BK1716" s="42"/>
      <c r="BL1716" s="42"/>
      <c r="BM1716" s="42"/>
      <c r="BN1716" s="42"/>
      <c r="BO1716" s="42"/>
      <c r="BP1716" s="42"/>
      <c r="BQ1716" s="42"/>
      <c r="BR1716" s="42"/>
      <c r="BS1716" s="42"/>
      <c r="BT1716" s="42"/>
      <c r="BU1716" s="42"/>
      <c r="BV1716" s="42"/>
      <c r="BW1716" s="42"/>
      <c r="BX1716" s="42"/>
      <c r="BY1716" s="42"/>
      <c r="BZ1716" s="42"/>
      <c r="CA1716" s="42"/>
      <c r="CB1716" s="42"/>
      <c r="CC1716" s="42"/>
      <c r="CD1716" s="42"/>
      <c r="CE1716" s="42"/>
    </row>
    <row r="1717" spans="1:83" x14ac:dyDescent="0.25">
      <c r="A1717" s="42"/>
      <c r="B1717" s="42"/>
      <c r="C1717" s="42"/>
      <c r="D1717" s="42"/>
      <c r="E1717" s="42"/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  <c r="V1717" s="42"/>
      <c r="W1717" s="42"/>
      <c r="X1717" s="42"/>
      <c r="Y1717" s="42"/>
      <c r="Z1717" s="42"/>
      <c r="AA1717" s="42"/>
      <c r="AB1717" s="42"/>
      <c r="AC1717" s="42"/>
      <c r="AD1717" s="42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2"/>
      <c r="AO1717" s="42"/>
      <c r="AP1717" s="42"/>
      <c r="AQ1717" s="42"/>
      <c r="AR1717" s="42"/>
      <c r="AS1717" s="42"/>
      <c r="AT1717" s="42"/>
      <c r="AU1717" s="42"/>
      <c r="AV1717" s="42"/>
      <c r="AW1717" s="42"/>
      <c r="AX1717" s="42"/>
      <c r="AY1717" s="42"/>
      <c r="AZ1717" s="42"/>
      <c r="BA1717" s="42"/>
      <c r="BB1717" s="42"/>
      <c r="BC1717" s="42"/>
      <c r="BD1717" s="42"/>
      <c r="BE1717" s="42"/>
      <c r="BF1717" s="42"/>
      <c r="BG1717" s="42"/>
      <c r="BH1717" s="42"/>
      <c r="BI1717" s="42"/>
      <c r="BJ1717" s="42"/>
      <c r="BK1717" s="42"/>
      <c r="BL1717" s="42"/>
      <c r="BM1717" s="42"/>
      <c r="BN1717" s="42"/>
      <c r="BO1717" s="42"/>
      <c r="BP1717" s="42"/>
      <c r="BQ1717" s="42"/>
      <c r="BR1717" s="42"/>
      <c r="BS1717" s="42"/>
      <c r="BT1717" s="42"/>
      <c r="BU1717" s="42"/>
      <c r="BV1717" s="42"/>
      <c r="BW1717" s="42"/>
      <c r="BX1717" s="42"/>
      <c r="BY1717" s="42"/>
      <c r="BZ1717" s="42"/>
      <c r="CA1717" s="42"/>
      <c r="CB1717" s="42"/>
      <c r="CC1717" s="42"/>
      <c r="CD1717" s="42"/>
      <c r="CE1717" s="42"/>
    </row>
    <row r="1718" spans="1:83" x14ac:dyDescent="0.25">
      <c r="A1718" s="42"/>
      <c r="B1718" s="42"/>
      <c r="C1718" s="42"/>
      <c r="D1718" s="42"/>
      <c r="E1718" s="42"/>
      <c r="F1718" s="42"/>
      <c r="G1718" s="42"/>
      <c r="H1718" s="42"/>
      <c r="I1718" s="42"/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  <c r="V1718" s="42"/>
      <c r="W1718" s="42"/>
      <c r="X1718" s="42"/>
      <c r="Y1718" s="42"/>
      <c r="Z1718" s="42"/>
      <c r="AA1718" s="42"/>
      <c r="AB1718" s="42"/>
      <c r="AC1718" s="42"/>
      <c r="AD1718" s="42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2"/>
      <c r="AO1718" s="42"/>
      <c r="AP1718" s="42"/>
      <c r="AQ1718" s="42"/>
      <c r="AR1718" s="42"/>
      <c r="AS1718" s="42"/>
      <c r="AT1718" s="42"/>
      <c r="AU1718" s="42"/>
      <c r="AV1718" s="42"/>
      <c r="AW1718" s="42"/>
      <c r="AX1718" s="42"/>
      <c r="AY1718" s="42"/>
      <c r="AZ1718" s="42"/>
      <c r="BA1718" s="42"/>
      <c r="BB1718" s="42"/>
      <c r="BC1718" s="42"/>
      <c r="BD1718" s="42"/>
      <c r="BE1718" s="42"/>
      <c r="BF1718" s="42"/>
      <c r="BG1718" s="42"/>
      <c r="BH1718" s="42"/>
      <c r="BI1718" s="42"/>
      <c r="BJ1718" s="42"/>
      <c r="BK1718" s="42"/>
      <c r="BL1718" s="42"/>
      <c r="BM1718" s="42"/>
      <c r="BN1718" s="42"/>
      <c r="BO1718" s="42"/>
      <c r="BP1718" s="42"/>
      <c r="BQ1718" s="42"/>
      <c r="BR1718" s="42"/>
      <c r="BS1718" s="42"/>
      <c r="BT1718" s="42"/>
      <c r="BU1718" s="42"/>
      <c r="BV1718" s="42"/>
      <c r="BW1718" s="42"/>
      <c r="BX1718" s="42"/>
      <c r="BY1718" s="42"/>
      <c r="BZ1718" s="42"/>
      <c r="CA1718" s="42"/>
      <c r="CB1718" s="42"/>
      <c r="CC1718" s="42"/>
      <c r="CD1718" s="42"/>
      <c r="CE1718" s="42"/>
    </row>
    <row r="1719" spans="1:83" x14ac:dyDescent="0.25">
      <c r="A1719" s="42"/>
      <c r="B1719" s="42"/>
      <c r="C1719" s="42"/>
      <c r="D1719" s="42"/>
      <c r="E1719" s="42"/>
      <c r="F1719" s="42"/>
      <c r="G1719" s="42"/>
      <c r="H1719" s="42"/>
      <c r="I1719" s="42"/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  <c r="V1719" s="42"/>
      <c r="W1719" s="42"/>
      <c r="X1719" s="42"/>
      <c r="Y1719" s="42"/>
      <c r="Z1719" s="42"/>
      <c r="AA1719" s="42"/>
      <c r="AB1719" s="42"/>
      <c r="AC1719" s="42"/>
      <c r="AD1719" s="42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2"/>
      <c r="AO1719" s="42"/>
      <c r="AP1719" s="42"/>
      <c r="AQ1719" s="42"/>
      <c r="AR1719" s="42"/>
      <c r="AS1719" s="42"/>
      <c r="AT1719" s="42"/>
      <c r="AU1719" s="42"/>
      <c r="AV1719" s="42"/>
      <c r="AW1719" s="42"/>
      <c r="AX1719" s="42"/>
      <c r="AY1719" s="42"/>
      <c r="AZ1719" s="42"/>
      <c r="BA1719" s="42"/>
      <c r="BB1719" s="42"/>
      <c r="BC1719" s="42"/>
      <c r="BD1719" s="42"/>
      <c r="BE1719" s="42"/>
      <c r="BF1719" s="42"/>
      <c r="BG1719" s="42"/>
      <c r="BH1719" s="42"/>
      <c r="BI1719" s="42"/>
      <c r="BJ1719" s="42"/>
      <c r="BK1719" s="42"/>
      <c r="BL1719" s="42"/>
      <c r="BM1719" s="42"/>
      <c r="BN1719" s="42"/>
      <c r="BO1719" s="42"/>
      <c r="BP1719" s="42"/>
      <c r="BQ1719" s="42"/>
      <c r="BR1719" s="42"/>
      <c r="BS1719" s="42"/>
      <c r="BT1719" s="42"/>
      <c r="BU1719" s="42"/>
      <c r="BV1719" s="42"/>
      <c r="BW1719" s="42"/>
      <c r="BX1719" s="42"/>
      <c r="BY1719" s="42"/>
      <c r="BZ1719" s="42"/>
      <c r="CA1719" s="42"/>
      <c r="CB1719" s="42"/>
      <c r="CC1719" s="42"/>
      <c r="CD1719" s="42"/>
      <c r="CE1719" s="42"/>
    </row>
    <row r="1720" spans="1:83" x14ac:dyDescent="0.25">
      <c r="A1720" s="42"/>
      <c r="B1720" s="42"/>
      <c r="C1720" s="42"/>
      <c r="D1720" s="42"/>
      <c r="E1720" s="42"/>
      <c r="F1720" s="42"/>
      <c r="G1720" s="42"/>
      <c r="H1720" s="42"/>
      <c r="I1720" s="42"/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  <c r="V1720" s="42"/>
      <c r="W1720" s="42"/>
      <c r="X1720" s="42"/>
      <c r="Y1720" s="42"/>
      <c r="Z1720" s="42"/>
      <c r="AA1720" s="42"/>
      <c r="AB1720" s="42"/>
      <c r="AC1720" s="42"/>
      <c r="AD1720" s="42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2"/>
      <c r="AO1720" s="42"/>
      <c r="AP1720" s="42"/>
      <c r="AQ1720" s="42"/>
      <c r="AR1720" s="42"/>
      <c r="AS1720" s="42"/>
      <c r="AT1720" s="42"/>
      <c r="AU1720" s="42"/>
      <c r="AV1720" s="42"/>
      <c r="AW1720" s="42"/>
      <c r="AX1720" s="42"/>
      <c r="AY1720" s="42"/>
      <c r="AZ1720" s="42"/>
      <c r="BA1720" s="42"/>
      <c r="BB1720" s="42"/>
      <c r="BC1720" s="42"/>
      <c r="BD1720" s="42"/>
      <c r="BE1720" s="42"/>
      <c r="BF1720" s="42"/>
      <c r="BG1720" s="42"/>
      <c r="BH1720" s="42"/>
      <c r="BI1720" s="42"/>
      <c r="BJ1720" s="42"/>
      <c r="BK1720" s="42"/>
      <c r="BL1720" s="42"/>
      <c r="BM1720" s="42"/>
      <c r="BN1720" s="42"/>
      <c r="BO1720" s="42"/>
      <c r="BP1720" s="42"/>
      <c r="BQ1720" s="42"/>
      <c r="BR1720" s="42"/>
      <c r="BS1720" s="42"/>
      <c r="BT1720" s="42"/>
      <c r="BU1720" s="42"/>
      <c r="BV1720" s="42"/>
      <c r="BW1720" s="42"/>
      <c r="BX1720" s="42"/>
      <c r="BY1720" s="42"/>
      <c r="BZ1720" s="42"/>
      <c r="CA1720" s="42"/>
      <c r="CB1720" s="42"/>
      <c r="CC1720" s="42"/>
      <c r="CD1720" s="42"/>
      <c r="CE1720" s="42"/>
    </row>
    <row r="1721" spans="1:83" x14ac:dyDescent="0.25">
      <c r="A1721" s="42"/>
      <c r="B1721" s="42"/>
      <c r="C1721" s="42"/>
      <c r="D1721" s="42"/>
      <c r="E1721" s="42"/>
      <c r="F1721" s="42"/>
      <c r="G1721" s="42"/>
      <c r="H1721" s="42"/>
      <c r="I1721" s="42"/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  <c r="V1721" s="42"/>
      <c r="W1721" s="42"/>
      <c r="X1721" s="42"/>
      <c r="Y1721" s="42"/>
      <c r="Z1721" s="42"/>
      <c r="AA1721" s="42"/>
      <c r="AB1721" s="42"/>
      <c r="AC1721" s="42"/>
      <c r="AD1721" s="42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2"/>
      <c r="AO1721" s="42"/>
      <c r="AP1721" s="42"/>
      <c r="AQ1721" s="42"/>
      <c r="AR1721" s="42"/>
      <c r="AS1721" s="42"/>
      <c r="AT1721" s="42"/>
      <c r="AU1721" s="42"/>
      <c r="AV1721" s="42"/>
      <c r="AW1721" s="42"/>
      <c r="AX1721" s="42"/>
      <c r="AY1721" s="42"/>
      <c r="AZ1721" s="42"/>
      <c r="BA1721" s="42"/>
      <c r="BB1721" s="42"/>
      <c r="BC1721" s="42"/>
      <c r="BD1721" s="42"/>
      <c r="BE1721" s="42"/>
      <c r="BF1721" s="42"/>
      <c r="BG1721" s="42"/>
      <c r="BH1721" s="42"/>
      <c r="BI1721" s="42"/>
      <c r="BJ1721" s="42"/>
      <c r="BK1721" s="42"/>
      <c r="BL1721" s="42"/>
      <c r="BM1721" s="42"/>
      <c r="BN1721" s="42"/>
      <c r="BO1721" s="42"/>
      <c r="BP1721" s="42"/>
      <c r="BQ1721" s="42"/>
      <c r="BR1721" s="42"/>
      <c r="BS1721" s="42"/>
      <c r="BT1721" s="42"/>
      <c r="BU1721" s="42"/>
      <c r="BV1721" s="42"/>
      <c r="BW1721" s="42"/>
      <c r="BX1721" s="42"/>
      <c r="BY1721" s="42"/>
      <c r="BZ1721" s="42"/>
      <c r="CA1721" s="42"/>
      <c r="CB1721" s="42"/>
      <c r="CC1721" s="42"/>
      <c r="CD1721" s="42"/>
      <c r="CE1721" s="42"/>
    </row>
    <row r="1722" spans="1:83" x14ac:dyDescent="0.25">
      <c r="A1722" s="42"/>
      <c r="B1722" s="42"/>
      <c r="C1722" s="42"/>
      <c r="D1722" s="42"/>
      <c r="E1722" s="42"/>
      <c r="F1722" s="42"/>
      <c r="G1722" s="42"/>
      <c r="H1722" s="42"/>
      <c r="I1722" s="42"/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  <c r="V1722" s="42"/>
      <c r="W1722" s="42"/>
      <c r="X1722" s="42"/>
      <c r="Y1722" s="42"/>
      <c r="Z1722" s="42"/>
      <c r="AA1722" s="42"/>
      <c r="AB1722" s="42"/>
      <c r="AC1722" s="42"/>
      <c r="AD1722" s="42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2"/>
      <c r="AO1722" s="42"/>
      <c r="AP1722" s="42"/>
      <c r="AQ1722" s="42"/>
      <c r="AR1722" s="42"/>
      <c r="AS1722" s="42"/>
      <c r="AT1722" s="42"/>
      <c r="AU1722" s="42"/>
      <c r="AV1722" s="42"/>
      <c r="AW1722" s="42"/>
      <c r="AX1722" s="42"/>
      <c r="AY1722" s="42"/>
      <c r="AZ1722" s="42"/>
      <c r="BA1722" s="42"/>
      <c r="BB1722" s="42"/>
      <c r="BC1722" s="42"/>
      <c r="BD1722" s="42"/>
      <c r="BE1722" s="42"/>
      <c r="BF1722" s="42"/>
      <c r="BG1722" s="42"/>
      <c r="BH1722" s="42"/>
      <c r="BI1722" s="42"/>
      <c r="BJ1722" s="42"/>
      <c r="BK1722" s="42"/>
      <c r="BL1722" s="42"/>
      <c r="BM1722" s="42"/>
      <c r="BN1722" s="42"/>
      <c r="BO1722" s="42"/>
      <c r="BP1722" s="42"/>
      <c r="BQ1722" s="42"/>
      <c r="BR1722" s="42"/>
      <c r="BS1722" s="42"/>
      <c r="BT1722" s="42"/>
      <c r="BU1722" s="42"/>
      <c r="BV1722" s="42"/>
      <c r="BW1722" s="42"/>
      <c r="BX1722" s="42"/>
      <c r="BY1722" s="42"/>
      <c r="BZ1722" s="42"/>
      <c r="CA1722" s="42"/>
      <c r="CB1722" s="42"/>
      <c r="CC1722" s="42"/>
      <c r="CD1722" s="42"/>
      <c r="CE1722" s="42"/>
    </row>
    <row r="1723" spans="1:83" x14ac:dyDescent="0.25">
      <c r="A1723" s="42"/>
      <c r="B1723" s="42"/>
      <c r="C1723" s="42"/>
      <c r="D1723" s="42"/>
      <c r="E1723" s="42"/>
      <c r="F1723" s="42"/>
      <c r="G1723" s="42"/>
      <c r="H1723" s="42"/>
      <c r="I1723" s="42"/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  <c r="V1723" s="42"/>
      <c r="W1723" s="42"/>
      <c r="X1723" s="42"/>
      <c r="Y1723" s="42"/>
      <c r="Z1723" s="42"/>
      <c r="AA1723" s="42"/>
      <c r="AB1723" s="42"/>
      <c r="AC1723" s="42"/>
      <c r="AD1723" s="42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2"/>
      <c r="AO1723" s="42"/>
      <c r="AP1723" s="42"/>
      <c r="AQ1723" s="42"/>
      <c r="AR1723" s="42"/>
      <c r="AS1723" s="42"/>
      <c r="AT1723" s="42"/>
      <c r="AU1723" s="42"/>
      <c r="AV1723" s="42"/>
      <c r="AW1723" s="42"/>
      <c r="AX1723" s="42"/>
      <c r="AY1723" s="42"/>
      <c r="AZ1723" s="42"/>
      <c r="BA1723" s="42"/>
      <c r="BB1723" s="42"/>
      <c r="BC1723" s="42"/>
      <c r="BD1723" s="42"/>
      <c r="BE1723" s="42"/>
      <c r="BF1723" s="42"/>
      <c r="BG1723" s="42"/>
      <c r="BH1723" s="42"/>
      <c r="BI1723" s="42"/>
      <c r="BJ1723" s="42"/>
      <c r="BK1723" s="42"/>
      <c r="BL1723" s="42"/>
      <c r="BM1723" s="42"/>
      <c r="BN1723" s="42"/>
      <c r="BO1723" s="42"/>
      <c r="BP1723" s="42"/>
      <c r="BQ1723" s="42"/>
      <c r="BR1723" s="42"/>
      <c r="BS1723" s="42"/>
      <c r="BT1723" s="42"/>
      <c r="BU1723" s="42"/>
      <c r="BV1723" s="42"/>
      <c r="BW1723" s="42"/>
      <c r="BX1723" s="42"/>
      <c r="BY1723" s="42"/>
      <c r="BZ1723" s="42"/>
      <c r="CA1723" s="42"/>
      <c r="CB1723" s="42"/>
      <c r="CC1723" s="42"/>
      <c r="CD1723" s="42"/>
      <c r="CE1723" s="42"/>
    </row>
    <row r="1724" spans="1:83" x14ac:dyDescent="0.25">
      <c r="A1724" s="42"/>
      <c r="B1724" s="42"/>
      <c r="C1724" s="42"/>
      <c r="D1724" s="42"/>
      <c r="E1724" s="42"/>
      <c r="F1724" s="42"/>
      <c r="G1724" s="42"/>
      <c r="H1724" s="42"/>
      <c r="I1724" s="42"/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  <c r="V1724" s="42"/>
      <c r="W1724" s="42"/>
      <c r="X1724" s="42"/>
      <c r="Y1724" s="42"/>
      <c r="Z1724" s="42"/>
      <c r="AA1724" s="42"/>
      <c r="AB1724" s="42"/>
      <c r="AC1724" s="42"/>
      <c r="AD1724" s="42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2"/>
      <c r="AO1724" s="42"/>
      <c r="AP1724" s="42"/>
      <c r="AQ1724" s="42"/>
      <c r="AR1724" s="42"/>
      <c r="AS1724" s="42"/>
      <c r="AT1724" s="42"/>
      <c r="AU1724" s="42"/>
      <c r="AV1724" s="42"/>
      <c r="AW1724" s="42"/>
      <c r="AX1724" s="42"/>
      <c r="AY1724" s="42"/>
      <c r="AZ1724" s="42"/>
      <c r="BA1724" s="42"/>
      <c r="BB1724" s="42"/>
      <c r="BC1724" s="42"/>
      <c r="BD1724" s="42"/>
      <c r="BE1724" s="42"/>
      <c r="BF1724" s="42"/>
      <c r="BG1724" s="42"/>
      <c r="BH1724" s="42"/>
      <c r="BI1724" s="42"/>
      <c r="BJ1724" s="42"/>
      <c r="BK1724" s="42"/>
      <c r="BL1724" s="42"/>
      <c r="BM1724" s="42"/>
      <c r="BN1724" s="42"/>
      <c r="BO1724" s="42"/>
      <c r="BP1724" s="42"/>
      <c r="BQ1724" s="42"/>
      <c r="BR1724" s="42"/>
      <c r="BS1724" s="42"/>
      <c r="BT1724" s="42"/>
      <c r="BU1724" s="42"/>
      <c r="BV1724" s="42"/>
      <c r="BW1724" s="42"/>
      <c r="BX1724" s="42"/>
      <c r="BY1724" s="42"/>
      <c r="BZ1724" s="42"/>
      <c r="CA1724" s="42"/>
      <c r="CB1724" s="42"/>
      <c r="CC1724" s="42"/>
      <c r="CD1724" s="42"/>
      <c r="CE1724" s="42"/>
    </row>
    <row r="1725" spans="1:83" x14ac:dyDescent="0.25">
      <c r="A1725" s="42"/>
      <c r="B1725" s="42"/>
      <c r="C1725" s="42"/>
      <c r="D1725" s="42"/>
      <c r="E1725" s="42"/>
      <c r="F1725" s="42"/>
      <c r="G1725" s="42"/>
      <c r="H1725" s="42"/>
      <c r="I1725" s="42"/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  <c r="V1725" s="42"/>
      <c r="W1725" s="42"/>
      <c r="X1725" s="42"/>
      <c r="Y1725" s="42"/>
      <c r="Z1725" s="42"/>
      <c r="AA1725" s="42"/>
      <c r="AB1725" s="42"/>
      <c r="AC1725" s="42"/>
      <c r="AD1725" s="42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2"/>
      <c r="AO1725" s="42"/>
      <c r="AP1725" s="42"/>
      <c r="AQ1725" s="42"/>
      <c r="AR1725" s="42"/>
      <c r="AS1725" s="42"/>
      <c r="AT1725" s="42"/>
      <c r="AU1725" s="42"/>
      <c r="AV1725" s="42"/>
      <c r="AW1725" s="42"/>
      <c r="AX1725" s="42"/>
      <c r="AY1725" s="42"/>
      <c r="AZ1725" s="42"/>
      <c r="BA1725" s="42"/>
      <c r="BB1725" s="42"/>
      <c r="BC1725" s="42"/>
      <c r="BD1725" s="42"/>
      <c r="BE1725" s="42"/>
      <c r="BF1725" s="42"/>
      <c r="BG1725" s="42"/>
      <c r="BH1725" s="42"/>
      <c r="BI1725" s="42"/>
      <c r="BJ1725" s="42"/>
      <c r="BK1725" s="42"/>
      <c r="BL1725" s="42"/>
      <c r="BM1725" s="42"/>
      <c r="BN1725" s="42"/>
      <c r="BO1725" s="42"/>
      <c r="BP1725" s="42"/>
      <c r="BQ1725" s="42"/>
      <c r="BR1725" s="42"/>
      <c r="BS1725" s="42"/>
      <c r="BT1725" s="42"/>
      <c r="BU1725" s="42"/>
      <c r="BV1725" s="42"/>
      <c r="BW1725" s="42"/>
      <c r="BX1725" s="42"/>
      <c r="BY1725" s="42"/>
      <c r="BZ1725" s="42"/>
      <c r="CA1725" s="42"/>
      <c r="CB1725" s="42"/>
      <c r="CC1725" s="42"/>
      <c r="CD1725" s="42"/>
      <c r="CE1725" s="42"/>
    </row>
    <row r="1726" spans="1:83" x14ac:dyDescent="0.25">
      <c r="A1726" s="42"/>
      <c r="B1726" s="42"/>
      <c r="C1726" s="42"/>
      <c r="D1726" s="42"/>
      <c r="E1726" s="42"/>
      <c r="F1726" s="42"/>
      <c r="G1726" s="42"/>
      <c r="H1726" s="42"/>
      <c r="I1726" s="42"/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  <c r="V1726" s="42"/>
      <c r="W1726" s="42"/>
      <c r="X1726" s="42"/>
      <c r="Y1726" s="42"/>
      <c r="Z1726" s="42"/>
      <c r="AA1726" s="42"/>
      <c r="AB1726" s="42"/>
      <c r="AC1726" s="42"/>
      <c r="AD1726" s="42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2"/>
      <c r="AO1726" s="42"/>
      <c r="AP1726" s="42"/>
      <c r="AQ1726" s="42"/>
      <c r="AR1726" s="42"/>
      <c r="AS1726" s="42"/>
      <c r="AT1726" s="42"/>
      <c r="AU1726" s="42"/>
      <c r="AV1726" s="42"/>
      <c r="AW1726" s="42"/>
      <c r="AX1726" s="42"/>
      <c r="AY1726" s="42"/>
      <c r="AZ1726" s="42"/>
      <c r="BA1726" s="42"/>
      <c r="BB1726" s="42"/>
      <c r="BC1726" s="42"/>
      <c r="BD1726" s="42"/>
      <c r="BE1726" s="42"/>
      <c r="BF1726" s="42"/>
      <c r="BG1726" s="42"/>
      <c r="BH1726" s="42"/>
      <c r="BI1726" s="42"/>
      <c r="BJ1726" s="42"/>
      <c r="BK1726" s="42"/>
      <c r="BL1726" s="42"/>
      <c r="BM1726" s="42"/>
      <c r="BN1726" s="42"/>
      <c r="BO1726" s="42"/>
      <c r="BP1726" s="42"/>
      <c r="BQ1726" s="42"/>
      <c r="BR1726" s="42"/>
      <c r="BS1726" s="42"/>
      <c r="BT1726" s="42"/>
      <c r="BU1726" s="42"/>
      <c r="BV1726" s="42"/>
      <c r="BW1726" s="42"/>
      <c r="BX1726" s="42"/>
      <c r="BY1726" s="42"/>
      <c r="BZ1726" s="42"/>
      <c r="CA1726" s="42"/>
      <c r="CB1726" s="42"/>
      <c r="CC1726" s="42"/>
      <c r="CD1726" s="42"/>
      <c r="CE1726" s="42"/>
    </row>
    <row r="1727" spans="1:83" x14ac:dyDescent="0.25">
      <c r="A1727" s="42"/>
      <c r="B1727" s="42"/>
      <c r="C1727" s="42"/>
      <c r="D1727" s="42"/>
      <c r="E1727" s="42"/>
      <c r="F1727" s="42"/>
      <c r="G1727" s="42"/>
      <c r="H1727" s="42"/>
      <c r="I1727" s="42"/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  <c r="V1727" s="42"/>
      <c r="W1727" s="42"/>
      <c r="X1727" s="42"/>
      <c r="Y1727" s="42"/>
      <c r="Z1727" s="42"/>
      <c r="AA1727" s="42"/>
      <c r="AB1727" s="42"/>
      <c r="AC1727" s="42"/>
      <c r="AD1727" s="42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2"/>
      <c r="AO1727" s="42"/>
      <c r="AP1727" s="42"/>
      <c r="AQ1727" s="42"/>
      <c r="AR1727" s="42"/>
      <c r="AS1727" s="42"/>
      <c r="AT1727" s="42"/>
      <c r="AU1727" s="42"/>
      <c r="AV1727" s="42"/>
      <c r="AW1727" s="42"/>
      <c r="AX1727" s="42"/>
      <c r="AY1727" s="42"/>
      <c r="AZ1727" s="42"/>
      <c r="BA1727" s="42"/>
      <c r="BB1727" s="42"/>
      <c r="BC1727" s="42"/>
      <c r="BD1727" s="42"/>
      <c r="BE1727" s="42"/>
      <c r="BF1727" s="42"/>
      <c r="BG1727" s="42"/>
      <c r="BH1727" s="42"/>
      <c r="BI1727" s="42"/>
      <c r="BJ1727" s="42"/>
      <c r="BK1727" s="42"/>
      <c r="BL1727" s="42"/>
      <c r="BM1727" s="42"/>
      <c r="BN1727" s="42"/>
      <c r="BO1727" s="42"/>
      <c r="BP1727" s="42"/>
      <c r="BQ1727" s="42"/>
      <c r="BR1727" s="42"/>
      <c r="BS1727" s="42"/>
      <c r="BT1727" s="42"/>
      <c r="BU1727" s="42"/>
      <c r="BV1727" s="42"/>
      <c r="BW1727" s="42"/>
      <c r="BX1727" s="42"/>
      <c r="BY1727" s="42"/>
      <c r="BZ1727" s="42"/>
      <c r="CA1727" s="42"/>
      <c r="CB1727" s="42"/>
      <c r="CC1727" s="42"/>
      <c r="CD1727" s="42"/>
      <c r="CE1727" s="42"/>
    </row>
    <row r="1728" spans="1:83" x14ac:dyDescent="0.25">
      <c r="A1728" s="42"/>
      <c r="B1728" s="42"/>
      <c r="C1728" s="42"/>
      <c r="D1728" s="42"/>
      <c r="E1728" s="42"/>
      <c r="F1728" s="42"/>
      <c r="G1728" s="42"/>
      <c r="H1728" s="42"/>
      <c r="I1728" s="42"/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  <c r="V1728" s="42"/>
      <c r="W1728" s="42"/>
      <c r="X1728" s="42"/>
      <c r="Y1728" s="42"/>
      <c r="Z1728" s="42"/>
      <c r="AA1728" s="42"/>
      <c r="AB1728" s="42"/>
      <c r="AC1728" s="42"/>
      <c r="AD1728" s="42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2"/>
      <c r="AO1728" s="42"/>
      <c r="AP1728" s="42"/>
      <c r="AQ1728" s="42"/>
      <c r="AR1728" s="42"/>
      <c r="AS1728" s="42"/>
      <c r="AT1728" s="42"/>
      <c r="AU1728" s="42"/>
      <c r="AV1728" s="42"/>
      <c r="AW1728" s="42"/>
      <c r="AX1728" s="42"/>
      <c r="AY1728" s="42"/>
      <c r="AZ1728" s="42"/>
      <c r="BA1728" s="42"/>
      <c r="BB1728" s="42"/>
      <c r="BC1728" s="42"/>
      <c r="BD1728" s="42"/>
      <c r="BE1728" s="42"/>
      <c r="BF1728" s="42"/>
      <c r="BG1728" s="42"/>
      <c r="BH1728" s="42"/>
      <c r="BI1728" s="42"/>
      <c r="BJ1728" s="42"/>
      <c r="BK1728" s="42"/>
      <c r="BL1728" s="42"/>
      <c r="BM1728" s="42"/>
      <c r="BN1728" s="42"/>
      <c r="BO1728" s="42"/>
      <c r="BP1728" s="42"/>
      <c r="BQ1728" s="42"/>
      <c r="BR1728" s="42"/>
      <c r="BS1728" s="42"/>
      <c r="BT1728" s="42"/>
      <c r="BU1728" s="42"/>
      <c r="BV1728" s="42"/>
      <c r="BW1728" s="42"/>
      <c r="BX1728" s="42"/>
      <c r="BY1728" s="42"/>
      <c r="BZ1728" s="42"/>
      <c r="CA1728" s="42"/>
      <c r="CB1728" s="42"/>
      <c r="CC1728" s="42"/>
      <c r="CD1728" s="42"/>
      <c r="CE1728" s="42"/>
    </row>
    <row r="1729" spans="1:83" x14ac:dyDescent="0.25">
      <c r="A1729" s="42"/>
      <c r="B1729" s="42"/>
      <c r="C1729" s="42"/>
      <c r="D1729" s="42"/>
      <c r="E1729" s="42"/>
      <c r="F1729" s="42"/>
      <c r="G1729" s="42"/>
      <c r="H1729" s="42"/>
      <c r="I1729" s="42"/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  <c r="V1729" s="42"/>
      <c r="W1729" s="42"/>
      <c r="X1729" s="42"/>
      <c r="Y1729" s="42"/>
      <c r="Z1729" s="42"/>
      <c r="AA1729" s="42"/>
      <c r="AB1729" s="42"/>
      <c r="AC1729" s="42"/>
      <c r="AD1729" s="42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2"/>
      <c r="AO1729" s="42"/>
      <c r="AP1729" s="42"/>
      <c r="AQ1729" s="42"/>
      <c r="AR1729" s="42"/>
      <c r="AS1729" s="42"/>
      <c r="AT1729" s="42"/>
      <c r="AU1729" s="42"/>
      <c r="AV1729" s="42"/>
      <c r="AW1729" s="42"/>
      <c r="AX1729" s="42"/>
      <c r="AY1729" s="42"/>
      <c r="AZ1729" s="42"/>
      <c r="BA1729" s="42"/>
      <c r="BB1729" s="42"/>
      <c r="BC1729" s="42"/>
      <c r="BD1729" s="42"/>
      <c r="BE1729" s="42"/>
      <c r="BF1729" s="42"/>
      <c r="BG1729" s="42"/>
      <c r="BH1729" s="42"/>
      <c r="BI1729" s="42"/>
      <c r="BJ1729" s="42"/>
      <c r="BK1729" s="42"/>
      <c r="BL1729" s="42"/>
      <c r="BM1729" s="42"/>
      <c r="BN1729" s="42"/>
      <c r="BO1729" s="42"/>
      <c r="BP1729" s="42"/>
      <c r="BQ1729" s="42"/>
      <c r="BR1729" s="42"/>
      <c r="BS1729" s="42"/>
      <c r="BT1729" s="42"/>
      <c r="BU1729" s="42"/>
      <c r="BV1729" s="42"/>
      <c r="BW1729" s="42"/>
      <c r="BX1729" s="42"/>
      <c r="BY1729" s="42"/>
      <c r="BZ1729" s="42"/>
      <c r="CA1729" s="42"/>
      <c r="CB1729" s="42"/>
      <c r="CC1729" s="42"/>
      <c r="CD1729" s="42"/>
      <c r="CE1729" s="42"/>
    </row>
    <row r="1730" spans="1:83" x14ac:dyDescent="0.25">
      <c r="A1730" s="42"/>
      <c r="B1730" s="42"/>
      <c r="C1730" s="42"/>
      <c r="D1730" s="42"/>
      <c r="E1730" s="42"/>
      <c r="F1730" s="42"/>
      <c r="G1730" s="42"/>
      <c r="H1730" s="42"/>
      <c r="I1730" s="42"/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  <c r="V1730" s="42"/>
      <c r="W1730" s="42"/>
      <c r="X1730" s="42"/>
      <c r="Y1730" s="42"/>
      <c r="Z1730" s="42"/>
      <c r="AA1730" s="42"/>
      <c r="AB1730" s="42"/>
      <c r="AC1730" s="42"/>
      <c r="AD1730" s="42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2"/>
      <c r="AO1730" s="42"/>
      <c r="AP1730" s="42"/>
      <c r="AQ1730" s="42"/>
      <c r="AR1730" s="42"/>
      <c r="AS1730" s="42"/>
      <c r="AT1730" s="42"/>
      <c r="AU1730" s="42"/>
      <c r="AV1730" s="42"/>
      <c r="AW1730" s="42"/>
      <c r="AX1730" s="42"/>
      <c r="AY1730" s="42"/>
      <c r="AZ1730" s="42"/>
      <c r="BA1730" s="42"/>
      <c r="BB1730" s="42"/>
      <c r="BC1730" s="42"/>
      <c r="BD1730" s="42"/>
      <c r="BE1730" s="42"/>
      <c r="BF1730" s="42"/>
      <c r="BG1730" s="42"/>
      <c r="BH1730" s="42"/>
      <c r="BI1730" s="42"/>
      <c r="BJ1730" s="42"/>
      <c r="BK1730" s="42"/>
      <c r="BL1730" s="42"/>
      <c r="BM1730" s="42"/>
      <c r="BN1730" s="42"/>
      <c r="BO1730" s="42"/>
      <c r="BP1730" s="42"/>
      <c r="BQ1730" s="42"/>
      <c r="BR1730" s="42"/>
      <c r="BS1730" s="42"/>
      <c r="BT1730" s="42"/>
      <c r="BU1730" s="42"/>
      <c r="BV1730" s="42"/>
      <c r="BW1730" s="42"/>
      <c r="BX1730" s="42"/>
      <c r="BY1730" s="42"/>
      <c r="BZ1730" s="42"/>
      <c r="CA1730" s="42"/>
      <c r="CB1730" s="42"/>
      <c r="CC1730" s="42"/>
      <c r="CD1730" s="42"/>
      <c r="CE1730" s="42"/>
    </row>
    <row r="1731" spans="1:83" x14ac:dyDescent="0.25">
      <c r="A1731" s="42"/>
      <c r="B1731" s="42"/>
      <c r="C1731" s="42"/>
      <c r="D1731" s="42"/>
      <c r="E1731" s="42"/>
      <c r="F1731" s="42"/>
      <c r="G1731" s="42"/>
      <c r="H1731" s="42"/>
      <c r="I1731" s="42"/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  <c r="V1731" s="42"/>
      <c r="W1731" s="42"/>
      <c r="X1731" s="42"/>
      <c r="Y1731" s="42"/>
      <c r="Z1731" s="42"/>
      <c r="AA1731" s="42"/>
      <c r="AB1731" s="42"/>
      <c r="AC1731" s="42"/>
      <c r="AD1731" s="42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2"/>
      <c r="AO1731" s="42"/>
      <c r="AP1731" s="42"/>
      <c r="AQ1731" s="42"/>
      <c r="AR1731" s="42"/>
      <c r="AS1731" s="42"/>
      <c r="AT1731" s="42"/>
      <c r="AU1731" s="42"/>
      <c r="AV1731" s="42"/>
      <c r="AW1731" s="42"/>
      <c r="AX1731" s="42"/>
      <c r="AY1731" s="42"/>
      <c r="AZ1731" s="42"/>
      <c r="BA1731" s="42"/>
      <c r="BB1731" s="42"/>
      <c r="BC1731" s="42"/>
      <c r="BD1731" s="42"/>
      <c r="BE1731" s="42"/>
      <c r="BF1731" s="42"/>
      <c r="BG1731" s="42"/>
      <c r="BH1731" s="42"/>
      <c r="BI1731" s="42"/>
      <c r="BJ1731" s="42"/>
      <c r="BK1731" s="42"/>
      <c r="BL1731" s="42"/>
      <c r="BM1731" s="42"/>
      <c r="BN1731" s="42"/>
      <c r="BO1731" s="42"/>
      <c r="BP1731" s="42"/>
      <c r="BQ1731" s="42"/>
      <c r="BR1731" s="42"/>
      <c r="BS1731" s="42"/>
      <c r="BT1731" s="42"/>
      <c r="BU1731" s="42"/>
      <c r="BV1731" s="42"/>
      <c r="BW1731" s="42"/>
      <c r="BX1731" s="42"/>
      <c r="BY1731" s="42"/>
      <c r="BZ1731" s="42"/>
      <c r="CA1731" s="42"/>
      <c r="CB1731" s="42"/>
      <c r="CC1731" s="42"/>
      <c r="CD1731" s="42"/>
      <c r="CE1731" s="42"/>
    </row>
    <row r="1732" spans="1:83" x14ac:dyDescent="0.25">
      <c r="A1732" s="42"/>
      <c r="B1732" s="42"/>
      <c r="C1732" s="42"/>
      <c r="D1732" s="42"/>
      <c r="E1732" s="42"/>
      <c r="F1732" s="42"/>
      <c r="G1732" s="42"/>
      <c r="H1732" s="42"/>
      <c r="I1732" s="42"/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  <c r="V1732" s="42"/>
      <c r="W1732" s="42"/>
      <c r="X1732" s="42"/>
      <c r="Y1732" s="42"/>
      <c r="Z1732" s="42"/>
      <c r="AA1732" s="42"/>
      <c r="AB1732" s="42"/>
      <c r="AC1732" s="42"/>
      <c r="AD1732" s="42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2"/>
      <c r="AO1732" s="42"/>
      <c r="AP1732" s="42"/>
      <c r="AQ1732" s="42"/>
      <c r="AR1732" s="42"/>
      <c r="AS1732" s="42"/>
      <c r="AT1732" s="42"/>
      <c r="AU1732" s="42"/>
      <c r="AV1732" s="42"/>
      <c r="AW1732" s="42"/>
      <c r="AX1732" s="42"/>
      <c r="AY1732" s="42"/>
      <c r="AZ1732" s="42"/>
      <c r="BA1732" s="42"/>
      <c r="BB1732" s="42"/>
      <c r="BC1732" s="42"/>
      <c r="BD1732" s="42"/>
      <c r="BE1732" s="42"/>
      <c r="BF1732" s="42"/>
      <c r="BG1732" s="42"/>
      <c r="BH1732" s="42"/>
      <c r="BI1732" s="42"/>
      <c r="BJ1732" s="42"/>
      <c r="BK1732" s="42"/>
      <c r="BL1732" s="42"/>
      <c r="BM1732" s="42"/>
      <c r="BN1732" s="42"/>
      <c r="BO1732" s="42"/>
      <c r="BP1732" s="42"/>
      <c r="BQ1732" s="42"/>
      <c r="BR1732" s="42"/>
      <c r="BS1732" s="42"/>
      <c r="BT1732" s="42"/>
      <c r="BU1732" s="42"/>
      <c r="BV1732" s="42"/>
      <c r="BW1732" s="42"/>
      <c r="BX1732" s="42"/>
      <c r="BY1732" s="42"/>
      <c r="BZ1732" s="42"/>
      <c r="CA1732" s="42"/>
      <c r="CB1732" s="42"/>
      <c r="CC1732" s="42"/>
      <c r="CD1732" s="42"/>
      <c r="CE1732" s="42"/>
    </row>
    <row r="1733" spans="1:83" x14ac:dyDescent="0.25">
      <c r="A1733" s="42"/>
      <c r="B1733" s="42"/>
      <c r="C1733" s="42"/>
      <c r="D1733" s="42"/>
      <c r="E1733" s="42"/>
      <c r="F1733" s="42"/>
      <c r="G1733" s="42"/>
      <c r="H1733" s="42"/>
      <c r="I1733" s="42"/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  <c r="V1733" s="42"/>
      <c r="W1733" s="42"/>
      <c r="X1733" s="42"/>
      <c r="Y1733" s="42"/>
      <c r="Z1733" s="42"/>
      <c r="AA1733" s="42"/>
      <c r="AB1733" s="42"/>
      <c r="AC1733" s="42"/>
      <c r="AD1733" s="42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2"/>
      <c r="AO1733" s="42"/>
      <c r="AP1733" s="42"/>
      <c r="AQ1733" s="42"/>
      <c r="AR1733" s="42"/>
      <c r="AS1733" s="42"/>
      <c r="AT1733" s="42"/>
      <c r="AU1733" s="42"/>
      <c r="AV1733" s="42"/>
      <c r="AW1733" s="42"/>
      <c r="AX1733" s="42"/>
      <c r="AY1733" s="42"/>
      <c r="AZ1733" s="42"/>
      <c r="BA1733" s="42"/>
      <c r="BB1733" s="42"/>
      <c r="BC1733" s="42"/>
      <c r="BD1733" s="42"/>
      <c r="BE1733" s="42"/>
      <c r="BF1733" s="42"/>
      <c r="BG1733" s="42"/>
      <c r="BH1733" s="42"/>
      <c r="BI1733" s="42"/>
      <c r="BJ1733" s="42"/>
      <c r="BK1733" s="42"/>
      <c r="BL1733" s="42"/>
      <c r="BM1733" s="42"/>
      <c r="BN1733" s="42"/>
      <c r="BO1733" s="42"/>
      <c r="BP1733" s="42"/>
      <c r="BQ1733" s="42"/>
      <c r="BR1733" s="42"/>
      <c r="BS1733" s="42"/>
      <c r="BT1733" s="42"/>
      <c r="BU1733" s="42"/>
      <c r="BV1733" s="42"/>
      <c r="BW1733" s="42"/>
      <c r="BX1733" s="42"/>
      <c r="BY1733" s="42"/>
      <c r="BZ1733" s="42"/>
      <c r="CA1733" s="42"/>
      <c r="CB1733" s="42"/>
      <c r="CC1733" s="42"/>
      <c r="CD1733" s="42"/>
      <c r="CE1733" s="42"/>
    </row>
    <row r="1734" spans="1:83" x14ac:dyDescent="0.25">
      <c r="A1734" s="42"/>
      <c r="B1734" s="42"/>
      <c r="C1734" s="42"/>
      <c r="D1734" s="42"/>
      <c r="E1734" s="42"/>
      <c r="F1734" s="42"/>
      <c r="G1734" s="42"/>
      <c r="H1734" s="42"/>
      <c r="I1734" s="42"/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  <c r="V1734" s="42"/>
      <c r="W1734" s="42"/>
      <c r="X1734" s="42"/>
      <c r="Y1734" s="42"/>
      <c r="Z1734" s="42"/>
      <c r="AA1734" s="42"/>
      <c r="AB1734" s="42"/>
      <c r="AC1734" s="42"/>
      <c r="AD1734" s="42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2"/>
      <c r="AO1734" s="42"/>
      <c r="AP1734" s="42"/>
      <c r="AQ1734" s="42"/>
      <c r="AR1734" s="42"/>
      <c r="AS1734" s="42"/>
      <c r="AT1734" s="42"/>
      <c r="AU1734" s="42"/>
      <c r="AV1734" s="42"/>
      <c r="AW1734" s="42"/>
      <c r="AX1734" s="42"/>
      <c r="AY1734" s="42"/>
      <c r="AZ1734" s="42"/>
      <c r="BA1734" s="42"/>
      <c r="BB1734" s="42"/>
      <c r="BC1734" s="42"/>
      <c r="BD1734" s="42"/>
      <c r="BE1734" s="42"/>
      <c r="BF1734" s="42"/>
      <c r="BG1734" s="42"/>
      <c r="BH1734" s="42"/>
      <c r="BI1734" s="42"/>
      <c r="BJ1734" s="42"/>
      <c r="BK1734" s="42"/>
      <c r="BL1734" s="42"/>
      <c r="BM1734" s="42"/>
      <c r="BN1734" s="42"/>
      <c r="BO1734" s="42"/>
      <c r="BP1734" s="42"/>
      <c r="BQ1734" s="42"/>
      <c r="BR1734" s="42"/>
      <c r="BS1734" s="42"/>
      <c r="BT1734" s="42"/>
      <c r="BU1734" s="42"/>
      <c r="BV1734" s="42"/>
      <c r="BW1734" s="42"/>
      <c r="BX1734" s="42"/>
      <c r="BY1734" s="42"/>
      <c r="BZ1734" s="42"/>
      <c r="CA1734" s="42"/>
      <c r="CB1734" s="42"/>
      <c r="CC1734" s="42"/>
      <c r="CD1734" s="42"/>
      <c r="CE1734" s="42"/>
    </row>
    <row r="1735" spans="1:83" x14ac:dyDescent="0.25">
      <c r="A1735" s="42"/>
      <c r="B1735" s="42"/>
      <c r="C1735" s="42"/>
      <c r="D1735" s="42"/>
      <c r="E1735" s="42"/>
      <c r="F1735" s="42"/>
      <c r="G1735" s="42"/>
      <c r="H1735" s="42"/>
      <c r="I1735" s="42"/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  <c r="V1735" s="42"/>
      <c r="W1735" s="42"/>
      <c r="X1735" s="42"/>
      <c r="Y1735" s="42"/>
      <c r="Z1735" s="42"/>
      <c r="AA1735" s="42"/>
      <c r="AB1735" s="42"/>
      <c r="AC1735" s="42"/>
      <c r="AD1735" s="42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2"/>
      <c r="AO1735" s="42"/>
      <c r="AP1735" s="42"/>
      <c r="AQ1735" s="42"/>
      <c r="AR1735" s="42"/>
      <c r="AS1735" s="42"/>
      <c r="AT1735" s="42"/>
      <c r="AU1735" s="42"/>
      <c r="AV1735" s="42"/>
      <c r="AW1735" s="42"/>
      <c r="AX1735" s="42"/>
      <c r="AY1735" s="42"/>
      <c r="AZ1735" s="42"/>
      <c r="BA1735" s="42"/>
      <c r="BB1735" s="42"/>
      <c r="BC1735" s="42"/>
      <c r="BD1735" s="42"/>
      <c r="BE1735" s="42"/>
      <c r="BF1735" s="42"/>
      <c r="BG1735" s="42"/>
      <c r="BH1735" s="42"/>
      <c r="BI1735" s="42"/>
      <c r="BJ1735" s="42"/>
      <c r="BK1735" s="42"/>
      <c r="BL1735" s="42"/>
      <c r="BM1735" s="42"/>
      <c r="BN1735" s="42"/>
      <c r="BO1735" s="42"/>
      <c r="BP1735" s="42"/>
      <c r="BQ1735" s="42"/>
      <c r="BR1735" s="42"/>
      <c r="BS1735" s="42"/>
      <c r="BT1735" s="42"/>
      <c r="BU1735" s="42"/>
      <c r="BV1735" s="42"/>
      <c r="BW1735" s="42"/>
      <c r="BX1735" s="42"/>
      <c r="BY1735" s="42"/>
      <c r="BZ1735" s="42"/>
      <c r="CA1735" s="42"/>
      <c r="CB1735" s="42"/>
      <c r="CC1735" s="42"/>
      <c r="CD1735" s="42"/>
      <c r="CE1735" s="42"/>
    </row>
    <row r="1736" spans="1:83" x14ac:dyDescent="0.25">
      <c r="A1736" s="42"/>
      <c r="B1736" s="42"/>
      <c r="C1736" s="42"/>
      <c r="D1736" s="42"/>
      <c r="E1736" s="42"/>
      <c r="F1736" s="42"/>
      <c r="G1736" s="42"/>
      <c r="H1736" s="42"/>
      <c r="I1736" s="42"/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  <c r="V1736" s="42"/>
      <c r="W1736" s="42"/>
      <c r="X1736" s="42"/>
      <c r="Y1736" s="42"/>
      <c r="Z1736" s="42"/>
      <c r="AA1736" s="42"/>
      <c r="AB1736" s="42"/>
      <c r="AC1736" s="42"/>
      <c r="AD1736" s="42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2"/>
      <c r="AO1736" s="42"/>
      <c r="AP1736" s="42"/>
      <c r="AQ1736" s="42"/>
      <c r="AR1736" s="42"/>
      <c r="AS1736" s="42"/>
      <c r="AT1736" s="42"/>
      <c r="AU1736" s="42"/>
      <c r="AV1736" s="42"/>
      <c r="AW1736" s="42"/>
      <c r="AX1736" s="42"/>
      <c r="AY1736" s="42"/>
      <c r="AZ1736" s="42"/>
      <c r="BA1736" s="42"/>
      <c r="BB1736" s="42"/>
      <c r="BC1736" s="42"/>
      <c r="BD1736" s="42"/>
      <c r="BE1736" s="42"/>
      <c r="BF1736" s="42"/>
      <c r="BG1736" s="42"/>
      <c r="BH1736" s="42"/>
      <c r="BI1736" s="42"/>
      <c r="BJ1736" s="42"/>
      <c r="BK1736" s="42"/>
      <c r="BL1736" s="42"/>
      <c r="BM1736" s="42"/>
      <c r="BN1736" s="42"/>
      <c r="BO1736" s="42"/>
      <c r="BP1736" s="42"/>
      <c r="BQ1736" s="42"/>
      <c r="BR1736" s="42"/>
      <c r="BS1736" s="42"/>
      <c r="BT1736" s="42"/>
      <c r="BU1736" s="42"/>
      <c r="BV1736" s="42"/>
      <c r="BW1736" s="42"/>
      <c r="BX1736" s="42"/>
      <c r="BY1736" s="42"/>
      <c r="BZ1736" s="42"/>
      <c r="CA1736" s="42"/>
      <c r="CB1736" s="42"/>
      <c r="CC1736" s="42"/>
      <c r="CD1736" s="42"/>
      <c r="CE1736" s="42"/>
    </row>
    <row r="1737" spans="1:83" x14ac:dyDescent="0.25">
      <c r="A1737" s="42"/>
      <c r="B1737" s="42"/>
      <c r="C1737" s="42"/>
      <c r="D1737" s="42"/>
      <c r="E1737" s="42"/>
      <c r="F1737" s="42"/>
      <c r="G1737" s="42"/>
      <c r="H1737" s="42"/>
      <c r="I1737" s="42"/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  <c r="V1737" s="42"/>
      <c r="W1737" s="42"/>
      <c r="X1737" s="42"/>
      <c r="Y1737" s="42"/>
      <c r="Z1737" s="42"/>
      <c r="AA1737" s="42"/>
      <c r="AB1737" s="42"/>
      <c r="AC1737" s="42"/>
      <c r="AD1737" s="42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2"/>
      <c r="AO1737" s="42"/>
      <c r="AP1737" s="42"/>
      <c r="AQ1737" s="42"/>
      <c r="AR1737" s="42"/>
      <c r="AS1737" s="42"/>
      <c r="AT1737" s="42"/>
      <c r="AU1737" s="42"/>
      <c r="AV1737" s="42"/>
      <c r="AW1737" s="42"/>
      <c r="AX1737" s="42"/>
      <c r="AY1737" s="42"/>
      <c r="AZ1737" s="42"/>
      <c r="BA1737" s="42"/>
      <c r="BB1737" s="42"/>
      <c r="BC1737" s="42"/>
      <c r="BD1737" s="42"/>
      <c r="BE1737" s="42"/>
      <c r="BF1737" s="42"/>
      <c r="BG1737" s="42"/>
      <c r="BH1737" s="42"/>
      <c r="BI1737" s="42"/>
      <c r="BJ1737" s="42"/>
      <c r="BK1737" s="42"/>
      <c r="BL1737" s="42"/>
      <c r="BM1737" s="42"/>
      <c r="BN1737" s="42"/>
      <c r="BO1737" s="42"/>
      <c r="BP1737" s="42"/>
      <c r="BQ1737" s="42"/>
      <c r="BR1737" s="42"/>
      <c r="BS1737" s="42"/>
      <c r="BT1737" s="42"/>
      <c r="BU1737" s="42"/>
      <c r="BV1737" s="42"/>
      <c r="BW1737" s="42"/>
      <c r="BX1737" s="42"/>
      <c r="BY1737" s="42"/>
      <c r="BZ1737" s="42"/>
      <c r="CA1737" s="42"/>
      <c r="CB1737" s="42"/>
      <c r="CC1737" s="42"/>
      <c r="CD1737" s="42"/>
      <c r="CE1737" s="42"/>
    </row>
    <row r="1738" spans="1:83" x14ac:dyDescent="0.25">
      <c r="A1738" s="42"/>
      <c r="B1738" s="42"/>
      <c r="C1738" s="42"/>
      <c r="D1738" s="42"/>
      <c r="E1738" s="42"/>
      <c r="F1738" s="42"/>
      <c r="G1738" s="42"/>
      <c r="H1738" s="42"/>
      <c r="I1738" s="42"/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  <c r="V1738" s="42"/>
      <c r="W1738" s="42"/>
      <c r="X1738" s="42"/>
      <c r="Y1738" s="42"/>
      <c r="Z1738" s="42"/>
      <c r="AA1738" s="42"/>
      <c r="AB1738" s="42"/>
      <c r="AC1738" s="42"/>
      <c r="AD1738" s="42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2"/>
      <c r="AO1738" s="42"/>
      <c r="AP1738" s="42"/>
      <c r="AQ1738" s="42"/>
      <c r="AR1738" s="42"/>
      <c r="AS1738" s="42"/>
      <c r="AT1738" s="42"/>
      <c r="AU1738" s="42"/>
      <c r="AV1738" s="42"/>
      <c r="AW1738" s="42"/>
      <c r="AX1738" s="42"/>
      <c r="AY1738" s="42"/>
      <c r="AZ1738" s="42"/>
      <c r="BA1738" s="42"/>
      <c r="BB1738" s="42"/>
      <c r="BC1738" s="42"/>
      <c r="BD1738" s="42"/>
      <c r="BE1738" s="42"/>
      <c r="BF1738" s="42"/>
      <c r="BG1738" s="42"/>
      <c r="BH1738" s="42"/>
      <c r="BI1738" s="42"/>
      <c r="BJ1738" s="42"/>
      <c r="BK1738" s="42"/>
      <c r="BL1738" s="42"/>
      <c r="BM1738" s="42"/>
      <c r="BN1738" s="42"/>
      <c r="BO1738" s="42"/>
      <c r="BP1738" s="42"/>
      <c r="BQ1738" s="42"/>
      <c r="BR1738" s="42"/>
      <c r="BS1738" s="42"/>
      <c r="BT1738" s="42"/>
      <c r="BU1738" s="42"/>
      <c r="BV1738" s="42"/>
      <c r="BW1738" s="42"/>
      <c r="BX1738" s="42"/>
      <c r="BY1738" s="42"/>
      <c r="BZ1738" s="42"/>
      <c r="CA1738" s="42"/>
      <c r="CB1738" s="42"/>
      <c r="CC1738" s="42"/>
      <c r="CD1738" s="42"/>
      <c r="CE1738" s="42"/>
    </row>
    <row r="1739" spans="1:83" x14ac:dyDescent="0.25">
      <c r="A1739" s="42"/>
      <c r="B1739" s="42"/>
      <c r="C1739" s="42"/>
      <c r="D1739" s="42"/>
      <c r="E1739" s="42"/>
      <c r="F1739" s="42"/>
      <c r="G1739" s="42"/>
      <c r="H1739" s="42"/>
      <c r="I1739" s="42"/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  <c r="V1739" s="42"/>
      <c r="W1739" s="42"/>
      <c r="X1739" s="42"/>
      <c r="Y1739" s="42"/>
      <c r="Z1739" s="42"/>
      <c r="AA1739" s="42"/>
      <c r="AB1739" s="42"/>
      <c r="AC1739" s="42"/>
      <c r="AD1739" s="42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2"/>
      <c r="AO1739" s="42"/>
      <c r="AP1739" s="42"/>
      <c r="AQ1739" s="42"/>
      <c r="AR1739" s="42"/>
      <c r="AS1739" s="42"/>
      <c r="AT1739" s="42"/>
      <c r="AU1739" s="42"/>
      <c r="AV1739" s="42"/>
      <c r="AW1739" s="42"/>
      <c r="AX1739" s="42"/>
      <c r="AY1739" s="42"/>
      <c r="AZ1739" s="42"/>
      <c r="BA1739" s="42"/>
      <c r="BB1739" s="42"/>
      <c r="BC1739" s="42"/>
      <c r="BD1739" s="42"/>
      <c r="BE1739" s="42"/>
      <c r="BF1739" s="42"/>
      <c r="BG1739" s="42"/>
      <c r="BH1739" s="42"/>
      <c r="BI1739" s="42"/>
      <c r="BJ1739" s="42"/>
      <c r="BK1739" s="42"/>
      <c r="BL1739" s="42"/>
      <c r="BM1739" s="42"/>
      <c r="BN1739" s="42"/>
      <c r="BO1739" s="42"/>
      <c r="BP1739" s="42"/>
      <c r="BQ1739" s="42"/>
      <c r="BR1739" s="42"/>
      <c r="BS1739" s="42"/>
      <c r="BT1739" s="42"/>
      <c r="BU1739" s="42"/>
      <c r="BV1739" s="42"/>
      <c r="BW1739" s="42"/>
      <c r="BX1739" s="42"/>
      <c r="BY1739" s="42"/>
      <c r="BZ1739" s="42"/>
      <c r="CA1739" s="42"/>
      <c r="CB1739" s="42"/>
      <c r="CC1739" s="42"/>
      <c r="CD1739" s="42"/>
      <c r="CE1739" s="42"/>
    </row>
    <row r="1740" spans="1:83" x14ac:dyDescent="0.25">
      <c r="A1740" s="42"/>
      <c r="B1740" s="42"/>
      <c r="C1740" s="42"/>
      <c r="D1740" s="42"/>
      <c r="E1740" s="42"/>
      <c r="F1740" s="42"/>
      <c r="G1740" s="42"/>
      <c r="H1740" s="42"/>
      <c r="I1740" s="42"/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  <c r="V1740" s="42"/>
      <c r="W1740" s="42"/>
      <c r="X1740" s="42"/>
      <c r="Y1740" s="42"/>
      <c r="Z1740" s="42"/>
      <c r="AA1740" s="42"/>
      <c r="AB1740" s="42"/>
      <c r="AC1740" s="42"/>
      <c r="AD1740" s="42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2"/>
      <c r="AO1740" s="42"/>
      <c r="AP1740" s="42"/>
      <c r="AQ1740" s="42"/>
      <c r="AR1740" s="42"/>
      <c r="AS1740" s="42"/>
      <c r="AT1740" s="42"/>
      <c r="AU1740" s="42"/>
      <c r="AV1740" s="42"/>
      <c r="AW1740" s="42"/>
      <c r="AX1740" s="42"/>
      <c r="AY1740" s="42"/>
      <c r="AZ1740" s="42"/>
      <c r="BA1740" s="42"/>
      <c r="BB1740" s="42"/>
      <c r="BC1740" s="42"/>
      <c r="BD1740" s="42"/>
      <c r="BE1740" s="42"/>
      <c r="BF1740" s="42"/>
      <c r="BG1740" s="42"/>
      <c r="BH1740" s="42"/>
      <c r="BI1740" s="42"/>
      <c r="BJ1740" s="42"/>
      <c r="BK1740" s="42"/>
      <c r="BL1740" s="42"/>
      <c r="BM1740" s="42"/>
      <c r="BN1740" s="42"/>
      <c r="BO1740" s="42"/>
      <c r="BP1740" s="42"/>
      <c r="BQ1740" s="42"/>
      <c r="BR1740" s="42"/>
      <c r="BS1740" s="42"/>
      <c r="BT1740" s="42"/>
      <c r="BU1740" s="42"/>
      <c r="BV1740" s="42"/>
      <c r="BW1740" s="42"/>
      <c r="BX1740" s="42"/>
      <c r="BY1740" s="42"/>
      <c r="BZ1740" s="42"/>
      <c r="CA1740" s="42"/>
      <c r="CB1740" s="42"/>
      <c r="CC1740" s="42"/>
      <c r="CD1740" s="42"/>
      <c r="CE1740" s="42"/>
    </row>
    <row r="1741" spans="1:83" x14ac:dyDescent="0.25">
      <c r="A1741" s="42"/>
      <c r="B1741" s="42"/>
      <c r="C1741" s="42"/>
      <c r="D1741" s="42"/>
      <c r="E1741" s="42"/>
      <c r="F1741" s="42"/>
      <c r="G1741" s="42"/>
      <c r="H1741" s="42"/>
      <c r="I1741" s="42"/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  <c r="V1741" s="42"/>
      <c r="W1741" s="42"/>
      <c r="X1741" s="42"/>
      <c r="Y1741" s="42"/>
      <c r="Z1741" s="42"/>
      <c r="AA1741" s="42"/>
      <c r="AB1741" s="42"/>
      <c r="AC1741" s="42"/>
      <c r="AD1741" s="42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2"/>
      <c r="AO1741" s="42"/>
      <c r="AP1741" s="42"/>
      <c r="AQ1741" s="42"/>
      <c r="AR1741" s="42"/>
      <c r="AS1741" s="42"/>
      <c r="AT1741" s="42"/>
      <c r="AU1741" s="42"/>
      <c r="AV1741" s="42"/>
      <c r="AW1741" s="42"/>
      <c r="AX1741" s="42"/>
      <c r="AY1741" s="42"/>
      <c r="AZ1741" s="42"/>
      <c r="BA1741" s="42"/>
      <c r="BB1741" s="42"/>
      <c r="BC1741" s="42"/>
      <c r="BD1741" s="42"/>
      <c r="BE1741" s="42"/>
      <c r="BF1741" s="42"/>
      <c r="BG1741" s="42"/>
      <c r="BH1741" s="42"/>
      <c r="BI1741" s="42"/>
      <c r="BJ1741" s="42"/>
      <c r="BK1741" s="42"/>
      <c r="BL1741" s="42"/>
      <c r="BM1741" s="42"/>
      <c r="BN1741" s="42"/>
      <c r="BO1741" s="42"/>
      <c r="BP1741" s="42"/>
      <c r="BQ1741" s="42"/>
      <c r="BR1741" s="42"/>
      <c r="BS1741" s="42"/>
      <c r="BT1741" s="42"/>
      <c r="BU1741" s="42"/>
      <c r="BV1741" s="42"/>
      <c r="BW1741" s="42"/>
      <c r="BX1741" s="42"/>
      <c r="BY1741" s="42"/>
      <c r="BZ1741" s="42"/>
      <c r="CA1741" s="42"/>
      <c r="CB1741" s="42"/>
      <c r="CC1741" s="42"/>
      <c r="CD1741" s="42"/>
      <c r="CE1741" s="42"/>
    </row>
    <row r="1742" spans="1:83" x14ac:dyDescent="0.25">
      <c r="A1742" s="42"/>
      <c r="B1742" s="42"/>
      <c r="C1742" s="42"/>
      <c r="D1742" s="42"/>
      <c r="E1742" s="42"/>
      <c r="F1742" s="42"/>
      <c r="G1742" s="42"/>
      <c r="H1742" s="42"/>
      <c r="I1742" s="42"/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  <c r="V1742" s="42"/>
      <c r="W1742" s="42"/>
      <c r="X1742" s="42"/>
      <c r="Y1742" s="42"/>
      <c r="Z1742" s="42"/>
      <c r="AA1742" s="42"/>
      <c r="AB1742" s="42"/>
      <c r="AC1742" s="42"/>
      <c r="AD1742" s="42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2"/>
      <c r="AO1742" s="42"/>
      <c r="AP1742" s="42"/>
      <c r="AQ1742" s="42"/>
      <c r="AR1742" s="42"/>
      <c r="AS1742" s="42"/>
      <c r="AT1742" s="42"/>
      <c r="AU1742" s="42"/>
      <c r="AV1742" s="42"/>
      <c r="AW1742" s="42"/>
      <c r="AX1742" s="42"/>
      <c r="AY1742" s="42"/>
      <c r="AZ1742" s="42"/>
      <c r="BA1742" s="42"/>
      <c r="BB1742" s="42"/>
      <c r="BC1742" s="42"/>
      <c r="BD1742" s="42"/>
      <c r="BE1742" s="42"/>
      <c r="BF1742" s="42"/>
      <c r="BG1742" s="42"/>
      <c r="BH1742" s="42"/>
      <c r="BI1742" s="42"/>
      <c r="BJ1742" s="42"/>
      <c r="BK1742" s="42"/>
      <c r="BL1742" s="42"/>
      <c r="BM1742" s="42"/>
      <c r="BN1742" s="42"/>
      <c r="BO1742" s="42"/>
      <c r="BP1742" s="42"/>
      <c r="BQ1742" s="42"/>
      <c r="BR1742" s="42"/>
      <c r="BS1742" s="42"/>
      <c r="BT1742" s="42"/>
      <c r="BU1742" s="42"/>
      <c r="BV1742" s="42"/>
      <c r="BW1742" s="42"/>
      <c r="BX1742" s="42"/>
      <c r="BY1742" s="42"/>
      <c r="BZ1742" s="42"/>
      <c r="CA1742" s="42"/>
      <c r="CB1742" s="42"/>
      <c r="CC1742" s="42"/>
      <c r="CD1742" s="42"/>
      <c r="CE1742" s="42"/>
    </row>
    <row r="1743" spans="1:83" x14ac:dyDescent="0.25">
      <c r="A1743" s="42"/>
      <c r="B1743" s="42"/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  <c r="V1743" s="42"/>
      <c r="W1743" s="42"/>
      <c r="X1743" s="42"/>
      <c r="Y1743" s="42"/>
      <c r="Z1743" s="42"/>
      <c r="AA1743" s="42"/>
      <c r="AB1743" s="42"/>
      <c r="AC1743" s="42"/>
      <c r="AD1743" s="42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2"/>
      <c r="AO1743" s="42"/>
      <c r="AP1743" s="42"/>
      <c r="AQ1743" s="42"/>
      <c r="AR1743" s="42"/>
      <c r="AS1743" s="42"/>
      <c r="AT1743" s="42"/>
      <c r="AU1743" s="42"/>
      <c r="AV1743" s="42"/>
      <c r="AW1743" s="42"/>
      <c r="AX1743" s="42"/>
      <c r="AY1743" s="42"/>
      <c r="AZ1743" s="42"/>
      <c r="BA1743" s="42"/>
      <c r="BB1743" s="42"/>
      <c r="BC1743" s="42"/>
      <c r="BD1743" s="42"/>
      <c r="BE1743" s="42"/>
      <c r="BF1743" s="42"/>
      <c r="BG1743" s="42"/>
      <c r="BH1743" s="42"/>
      <c r="BI1743" s="42"/>
      <c r="BJ1743" s="42"/>
      <c r="BK1743" s="42"/>
      <c r="BL1743" s="42"/>
      <c r="BM1743" s="42"/>
      <c r="BN1743" s="42"/>
      <c r="BO1743" s="42"/>
      <c r="BP1743" s="42"/>
      <c r="BQ1743" s="42"/>
      <c r="BR1743" s="42"/>
      <c r="BS1743" s="42"/>
      <c r="BT1743" s="42"/>
      <c r="BU1743" s="42"/>
      <c r="BV1743" s="42"/>
      <c r="BW1743" s="42"/>
      <c r="BX1743" s="42"/>
      <c r="BY1743" s="42"/>
      <c r="BZ1743" s="42"/>
      <c r="CA1743" s="42"/>
      <c r="CB1743" s="42"/>
      <c r="CC1743" s="42"/>
      <c r="CD1743" s="42"/>
      <c r="CE1743" s="42"/>
    </row>
    <row r="1744" spans="1:83" x14ac:dyDescent="0.25">
      <c r="A1744" s="42"/>
      <c r="B1744" s="42"/>
      <c r="C1744" s="42"/>
      <c r="D1744" s="42"/>
      <c r="E1744" s="42"/>
      <c r="F1744" s="42"/>
      <c r="G1744" s="42"/>
      <c r="H1744" s="42"/>
      <c r="I1744" s="42"/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  <c r="V1744" s="42"/>
      <c r="W1744" s="42"/>
      <c r="X1744" s="42"/>
      <c r="Y1744" s="42"/>
      <c r="Z1744" s="42"/>
      <c r="AA1744" s="42"/>
      <c r="AB1744" s="42"/>
      <c r="AC1744" s="42"/>
      <c r="AD1744" s="42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2"/>
      <c r="AO1744" s="42"/>
      <c r="AP1744" s="42"/>
      <c r="AQ1744" s="42"/>
      <c r="AR1744" s="42"/>
      <c r="AS1744" s="42"/>
      <c r="AT1744" s="42"/>
      <c r="AU1744" s="42"/>
      <c r="AV1744" s="42"/>
      <c r="AW1744" s="42"/>
      <c r="AX1744" s="42"/>
      <c r="AY1744" s="42"/>
      <c r="AZ1744" s="42"/>
      <c r="BA1744" s="42"/>
      <c r="BB1744" s="42"/>
      <c r="BC1744" s="42"/>
      <c r="BD1744" s="42"/>
      <c r="BE1744" s="42"/>
      <c r="BF1744" s="42"/>
      <c r="BG1744" s="42"/>
      <c r="BH1744" s="42"/>
      <c r="BI1744" s="42"/>
      <c r="BJ1744" s="42"/>
      <c r="BK1744" s="42"/>
      <c r="BL1744" s="42"/>
      <c r="BM1744" s="42"/>
      <c r="BN1744" s="42"/>
      <c r="BO1744" s="42"/>
      <c r="BP1744" s="42"/>
      <c r="BQ1744" s="42"/>
      <c r="BR1744" s="42"/>
      <c r="BS1744" s="42"/>
      <c r="BT1744" s="42"/>
      <c r="BU1744" s="42"/>
      <c r="BV1744" s="42"/>
      <c r="BW1744" s="42"/>
      <c r="BX1744" s="42"/>
      <c r="BY1744" s="42"/>
      <c r="BZ1744" s="42"/>
      <c r="CA1744" s="42"/>
      <c r="CB1744" s="42"/>
      <c r="CC1744" s="42"/>
      <c r="CD1744" s="42"/>
      <c r="CE1744" s="42"/>
    </row>
    <row r="1745" spans="1:83" x14ac:dyDescent="0.25">
      <c r="A1745" s="42"/>
      <c r="B1745" s="42"/>
      <c r="C1745" s="42"/>
      <c r="D1745" s="42"/>
      <c r="E1745" s="42"/>
      <c r="F1745" s="42"/>
      <c r="G1745" s="42"/>
      <c r="H1745" s="42"/>
      <c r="I1745" s="42"/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  <c r="V1745" s="42"/>
      <c r="W1745" s="42"/>
      <c r="X1745" s="42"/>
      <c r="Y1745" s="42"/>
      <c r="Z1745" s="42"/>
      <c r="AA1745" s="42"/>
      <c r="AB1745" s="42"/>
      <c r="AC1745" s="42"/>
      <c r="AD1745" s="42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2"/>
      <c r="AO1745" s="42"/>
      <c r="AP1745" s="42"/>
      <c r="AQ1745" s="42"/>
      <c r="AR1745" s="42"/>
      <c r="AS1745" s="42"/>
      <c r="AT1745" s="42"/>
      <c r="AU1745" s="42"/>
      <c r="AV1745" s="42"/>
      <c r="AW1745" s="42"/>
      <c r="AX1745" s="42"/>
      <c r="AY1745" s="42"/>
      <c r="AZ1745" s="42"/>
      <c r="BA1745" s="42"/>
      <c r="BB1745" s="42"/>
      <c r="BC1745" s="42"/>
      <c r="BD1745" s="42"/>
      <c r="BE1745" s="42"/>
      <c r="BF1745" s="42"/>
      <c r="BG1745" s="42"/>
      <c r="BH1745" s="42"/>
      <c r="BI1745" s="42"/>
      <c r="BJ1745" s="42"/>
      <c r="BK1745" s="42"/>
      <c r="BL1745" s="42"/>
      <c r="BM1745" s="42"/>
      <c r="BN1745" s="42"/>
      <c r="BO1745" s="42"/>
      <c r="BP1745" s="42"/>
      <c r="BQ1745" s="42"/>
      <c r="BR1745" s="42"/>
      <c r="BS1745" s="42"/>
      <c r="BT1745" s="42"/>
      <c r="BU1745" s="42"/>
      <c r="BV1745" s="42"/>
      <c r="BW1745" s="42"/>
      <c r="BX1745" s="42"/>
      <c r="BY1745" s="42"/>
      <c r="BZ1745" s="42"/>
      <c r="CA1745" s="42"/>
      <c r="CB1745" s="42"/>
      <c r="CC1745" s="42"/>
      <c r="CD1745" s="42"/>
      <c r="CE1745" s="42"/>
    </row>
    <row r="1746" spans="1:83" x14ac:dyDescent="0.25">
      <c r="A1746" s="42"/>
      <c r="B1746" s="42"/>
      <c r="C1746" s="42"/>
      <c r="D1746" s="42"/>
      <c r="E1746" s="42"/>
      <c r="F1746" s="42"/>
      <c r="G1746" s="42"/>
      <c r="H1746" s="42"/>
      <c r="I1746" s="42"/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  <c r="V1746" s="42"/>
      <c r="W1746" s="42"/>
      <c r="X1746" s="42"/>
      <c r="Y1746" s="42"/>
      <c r="Z1746" s="42"/>
      <c r="AA1746" s="42"/>
      <c r="AB1746" s="42"/>
      <c r="AC1746" s="42"/>
      <c r="AD1746" s="42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2"/>
      <c r="AO1746" s="42"/>
      <c r="AP1746" s="42"/>
      <c r="AQ1746" s="42"/>
      <c r="AR1746" s="42"/>
      <c r="AS1746" s="42"/>
      <c r="AT1746" s="42"/>
      <c r="AU1746" s="42"/>
      <c r="AV1746" s="42"/>
      <c r="AW1746" s="42"/>
      <c r="AX1746" s="42"/>
      <c r="AY1746" s="42"/>
      <c r="AZ1746" s="42"/>
      <c r="BA1746" s="42"/>
      <c r="BB1746" s="42"/>
      <c r="BC1746" s="42"/>
      <c r="BD1746" s="42"/>
      <c r="BE1746" s="42"/>
      <c r="BF1746" s="42"/>
      <c r="BG1746" s="42"/>
      <c r="BH1746" s="42"/>
      <c r="BI1746" s="42"/>
      <c r="BJ1746" s="42"/>
      <c r="BK1746" s="42"/>
      <c r="BL1746" s="42"/>
      <c r="BM1746" s="42"/>
      <c r="BN1746" s="42"/>
      <c r="BO1746" s="42"/>
      <c r="BP1746" s="42"/>
      <c r="BQ1746" s="42"/>
      <c r="BR1746" s="42"/>
      <c r="BS1746" s="42"/>
      <c r="BT1746" s="42"/>
      <c r="BU1746" s="42"/>
      <c r="BV1746" s="42"/>
      <c r="BW1746" s="42"/>
      <c r="BX1746" s="42"/>
      <c r="BY1746" s="42"/>
      <c r="BZ1746" s="42"/>
      <c r="CA1746" s="42"/>
      <c r="CB1746" s="42"/>
      <c r="CC1746" s="42"/>
      <c r="CD1746" s="42"/>
      <c r="CE1746" s="42"/>
    </row>
    <row r="1747" spans="1:83" x14ac:dyDescent="0.25">
      <c r="A1747" s="42"/>
      <c r="B1747" s="42"/>
      <c r="C1747" s="42"/>
      <c r="D1747" s="42"/>
      <c r="E1747" s="42"/>
      <c r="F1747" s="42"/>
      <c r="G1747" s="42"/>
      <c r="H1747" s="42"/>
      <c r="I1747" s="42"/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  <c r="V1747" s="42"/>
      <c r="W1747" s="42"/>
      <c r="X1747" s="42"/>
      <c r="Y1747" s="42"/>
      <c r="Z1747" s="42"/>
      <c r="AA1747" s="42"/>
      <c r="AB1747" s="42"/>
      <c r="AC1747" s="42"/>
      <c r="AD1747" s="42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2"/>
      <c r="AO1747" s="42"/>
      <c r="AP1747" s="42"/>
      <c r="AQ1747" s="42"/>
      <c r="AR1747" s="42"/>
      <c r="AS1747" s="42"/>
      <c r="AT1747" s="42"/>
      <c r="AU1747" s="42"/>
      <c r="AV1747" s="42"/>
      <c r="AW1747" s="42"/>
      <c r="AX1747" s="42"/>
      <c r="AY1747" s="42"/>
      <c r="AZ1747" s="42"/>
      <c r="BA1747" s="42"/>
      <c r="BB1747" s="42"/>
      <c r="BC1747" s="42"/>
      <c r="BD1747" s="42"/>
      <c r="BE1747" s="42"/>
      <c r="BF1747" s="42"/>
      <c r="BG1747" s="42"/>
      <c r="BH1747" s="42"/>
      <c r="BI1747" s="42"/>
      <c r="BJ1747" s="42"/>
      <c r="BK1747" s="42"/>
      <c r="BL1747" s="42"/>
      <c r="BM1747" s="42"/>
      <c r="BN1747" s="42"/>
      <c r="BO1747" s="42"/>
      <c r="BP1747" s="42"/>
      <c r="BQ1747" s="42"/>
      <c r="BR1747" s="42"/>
      <c r="BS1747" s="42"/>
      <c r="BT1747" s="42"/>
      <c r="BU1747" s="42"/>
      <c r="BV1747" s="42"/>
      <c r="BW1747" s="42"/>
      <c r="BX1747" s="42"/>
      <c r="BY1747" s="42"/>
      <c r="BZ1747" s="42"/>
      <c r="CA1747" s="42"/>
      <c r="CB1747" s="42"/>
      <c r="CC1747" s="42"/>
      <c r="CD1747" s="42"/>
      <c r="CE1747" s="42"/>
    </row>
    <row r="1748" spans="1:83" x14ac:dyDescent="0.25">
      <c r="A1748" s="42"/>
      <c r="B1748" s="42"/>
      <c r="C1748" s="42"/>
      <c r="D1748" s="42"/>
      <c r="E1748" s="42"/>
      <c r="F1748" s="42"/>
      <c r="G1748" s="42"/>
      <c r="H1748" s="42"/>
      <c r="I1748" s="42"/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  <c r="V1748" s="42"/>
      <c r="W1748" s="42"/>
      <c r="X1748" s="42"/>
      <c r="Y1748" s="42"/>
      <c r="Z1748" s="42"/>
      <c r="AA1748" s="42"/>
      <c r="AB1748" s="42"/>
      <c r="AC1748" s="42"/>
      <c r="AD1748" s="42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2"/>
      <c r="AO1748" s="42"/>
      <c r="AP1748" s="42"/>
      <c r="AQ1748" s="42"/>
      <c r="AR1748" s="42"/>
      <c r="AS1748" s="42"/>
      <c r="AT1748" s="42"/>
      <c r="AU1748" s="42"/>
      <c r="AV1748" s="42"/>
      <c r="AW1748" s="42"/>
      <c r="AX1748" s="42"/>
      <c r="AY1748" s="42"/>
      <c r="AZ1748" s="42"/>
      <c r="BA1748" s="42"/>
      <c r="BB1748" s="42"/>
      <c r="BC1748" s="42"/>
      <c r="BD1748" s="42"/>
      <c r="BE1748" s="42"/>
      <c r="BF1748" s="42"/>
      <c r="BG1748" s="42"/>
      <c r="BH1748" s="42"/>
      <c r="BI1748" s="42"/>
      <c r="BJ1748" s="42"/>
      <c r="BK1748" s="42"/>
      <c r="BL1748" s="42"/>
      <c r="BM1748" s="42"/>
      <c r="BN1748" s="42"/>
      <c r="BO1748" s="42"/>
      <c r="BP1748" s="42"/>
      <c r="BQ1748" s="42"/>
      <c r="BR1748" s="42"/>
      <c r="BS1748" s="42"/>
      <c r="BT1748" s="42"/>
      <c r="BU1748" s="42"/>
      <c r="BV1748" s="42"/>
      <c r="BW1748" s="42"/>
      <c r="BX1748" s="42"/>
      <c r="BY1748" s="42"/>
      <c r="BZ1748" s="42"/>
      <c r="CA1748" s="42"/>
      <c r="CB1748" s="42"/>
      <c r="CC1748" s="42"/>
      <c r="CD1748" s="42"/>
      <c r="CE1748" s="42"/>
    </row>
    <row r="1749" spans="1:83" x14ac:dyDescent="0.25">
      <c r="A1749" s="42"/>
      <c r="B1749" s="42"/>
      <c r="C1749" s="42"/>
      <c r="D1749" s="42"/>
      <c r="E1749" s="42"/>
      <c r="F1749" s="42"/>
      <c r="G1749" s="42"/>
      <c r="H1749" s="42"/>
      <c r="I1749" s="42"/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  <c r="V1749" s="42"/>
      <c r="W1749" s="42"/>
      <c r="X1749" s="42"/>
      <c r="Y1749" s="42"/>
      <c r="Z1749" s="42"/>
      <c r="AA1749" s="42"/>
      <c r="AB1749" s="42"/>
      <c r="AC1749" s="42"/>
      <c r="AD1749" s="42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2"/>
      <c r="AO1749" s="42"/>
      <c r="AP1749" s="42"/>
      <c r="AQ1749" s="42"/>
      <c r="AR1749" s="42"/>
      <c r="AS1749" s="42"/>
      <c r="AT1749" s="42"/>
      <c r="AU1749" s="42"/>
      <c r="AV1749" s="42"/>
      <c r="AW1749" s="42"/>
      <c r="AX1749" s="42"/>
      <c r="AY1749" s="42"/>
      <c r="AZ1749" s="42"/>
      <c r="BA1749" s="42"/>
      <c r="BB1749" s="42"/>
      <c r="BC1749" s="42"/>
      <c r="BD1749" s="42"/>
      <c r="BE1749" s="42"/>
      <c r="BF1749" s="42"/>
      <c r="BG1749" s="42"/>
      <c r="BH1749" s="42"/>
      <c r="BI1749" s="42"/>
      <c r="BJ1749" s="42"/>
      <c r="BK1749" s="42"/>
      <c r="BL1749" s="42"/>
      <c r="BM1749" s="42"/>
      <c r="BN1749" s="42"/>
      <c r="BO1749" s="42"/>
      <c r="BP1749" s="42"/>
      <c r="BQ1749" s="42"/>
      <c r="BR1749" s="42"/>
      <c r="BS1749" s="42"/>
      <c r="BT1749" s="42"/>
      <c r="BU1749" s="42"/>
      <c r="BV1749" s="42"/>
      <c r="BW1749" s="42"/>
      <c r="BX1749" s="42"/>
      <c r="BY1749" s="42"/>
      <c r="BZ1749" s="42"/>
      <c r="CA1749" s="42"/>
      <c r="CB1749" s="42"/>
      <c r="CC1749" s="42"/>
      <c r="CD1749" s="42"/>
      <c r="CE1749" s="42"/>
    </row>
    <row r="1750" spans="1:83" x14ac:dyDescent="0.25">
      <c r="A1750" s="42"/>
      <c r="B1750" s="42"/>
      <c r="C1750" s="42"/>
      <c r="D1750" s="42"/>
      <c r="E1750" s="42"/>
      <c r="F1750" s="42"/>
      <c r="G1750" s="42"/>
      <c r="H1750" s="42"/>
      <c r="I1750" s="42"/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  <c r="V1750" s="42"/>
      <c r="W1750" s="42"/>
      <c r="X1750" s="42"/>
      <c r="Y1750" s="42"/>
      <c r="Z1750" s="42"/>
      <c r="AA1750" s="42"/>
      <c r="AB1750" s="42"/>
      <c r="AC1750" s="42"/>
      <c r="AD1750" s="42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2"/>
      <c r="AO1750" s="42"/>
      <c r="AP1750" s="42"/>
      <c r="AQ1750" s="42"/>
      <c r="AR1750" s="42"/>
      <c r="AS1750" s="42"/>
      <c r="AT1750" s="42"/>
      <c r="AU1750" s="42"/>
      <c r="AV1750" s="42"/>
      <c r="AW1750" s="42"/>
      <c r="AX1750" s="42"/>
      <c r="AY1750" s="42"/>
      <c r="AZ1750" s="42"/>
      <c r="BA1750" s="42"/>
      <c r="BB1750" s="42"/>
      <c r="BC1750" s="42"/>
      <c r="BD1750" s="42"/>
      <c r="BE1750" s="42"/>
      <c r="BF1750" s="42"/>
      <c r="BG1750" s="42"/>
      <c r="BH1750" s="42"/>
      <c r="BI1750" s="42"/>
      <c r="BJ1750" s="42"/>
      <c r="BK1750" s="42"/>
      <c r="BL1750" s="42"/>
      <c r="BM1750" s="42"/>
      <c r="BN1750" s="42"/>
      <c r="BO1750" s="42"/>
      <c r="BP1750" s="42"/>
      <c r="BQ1750" s="42"/>
      <c r="BR1750" s="42"/>
      <c r="BS1750" s="42"/>
      <c r="BT1750" s="42"/>
      <c r="BU1750" s="42"/>
      <c r="BV1750" s="42"/>
      <c r="BW1750" s="42"/>
      <c r="BX1750" s="42"/>
      <c r="BY1750" s="42"/>
      <c r="BZ1750" s="42"/>
      <c r="CA1750" s="42"/>
      <c r="CB1750" s="42"/>
      <c r="CC1750" s="42"/>
      <c r="CD1750" s="42"/>
      <c r="CE1750" s="42"/>
    </row>
    <row r="1751" spans="1:83" x14ac:dyDescent="0.25">
      <c r="A1751" s="42"/>
      <c r="B1751" s="42"/>
      <c r="C1751" s="42"/>
      <c r="D1751" s="42"/>
      <c r="E1751" s="42"/>
      <c r="F1751" s="42"/>
      <c r="G1751" s="42"/>
      <c r="H1751" s="42"/>
      <c r="I1751" s="42"/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  <c r="V1751" s="42"/>
      <c r="W1751" s="42"/>
      <c r="X1751" s="42"/>
      <c r="Y1751" s="42"/>
      <c r="Z1751" s="42"/>
      <c r="AA1751" s="42"/>
      <c r="AB1751" s="42"/>
      <c r="AC1751" s="42"/>
      <c r="AD1751" s="42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2"/>
      <c r="AO1751" s="42"/>
      <c r="AP1751" s="42"/>
      <c r="AQ1751" s="42"/>
      <c r="AR1751" s="42"/>
      <c r="AS1751" s="42"/>
      <c r="AT1751" s="42"/>
      <c r="AU1751" s="42"/>
      <c r="AV1751" s="42"/>
      <c r="AW1751" s="42"/>
      <c r="AX1751" s="42"/>
      <c r="AY1751" s="42"/>
      <c r="AZ1751" s="42"/>
      <c r="BA1751" s="42"/>
      <c r="BB1751" s="42"/>
      <c r="BC1751" s="42"/>
      <c r="BD1751" s="42"/>
      <c r="BE1751" s="42"/>
      <c r="BF1751" s="42"/>
      <c r="BG1751" s="42"/>
      <c r="BH1751" s="42"/>
      <c r="BI1751" s="42"/>
      <c r="BJ1751" s="42"/>
      <c r="BK1751" s="42"/>
      <c r="BL1751" s="42"/>
      <c r="BM1751" s="42"/>
      <c r="BN1751" s="42"/>
      <c r="BO1751" s="42"/>
      <c r="BP1751" s="42"/>
      <c r="BQ1751" s="42"/>
      <c r="BR1751" s="42"/>
      <c r="BS1751" s="42"/>
      <c r="BT1751" s="42"/>
      <c r="BU1751" s="42"/>
      <c r="BV1751" s="42"/>
      <c r="BW1751" s="42"/>
      <c r="BX1751" s="42"/>
      <c r="BY1751" s="42"/>
      <c r="BZ1751" s="42"/>
      <c r="CA1751" s="42"/>
      <c r="CB1751" s="42"/>
      <c r="CC1751" s="42"/>
      <c r="CD1751" s="42"/>
      <c r="CE1751" s="42"/>
    </row>
    <row r="1752" spans="1:83" x14ac:dyDescent="0.25">
      <c r="A1752" s="42"/>
      <c r="B1752" s="42"/>
      <c r="C1752" s="42"/>
      <c r="D1752" s="42"/>
      <c r="E1752" s="42"/>
      <c r="F1752" s="42"/>
      <c r="G1752" s="42"/>
      <c r="H1752" s="42"/>
      <c r="I1752" s="42"/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  <c r="V1752" s="42"/>
      <c r="W1752" s="42"/>
      <c r="X1752" s="42"/>
      <c r="Y1752" s="42"/>
      <c r="Z1752" s="42"/>
      <c r="AA1752" s="42"/>
      <c r="AB1752" s="42"/>
      <c r="AC1752" s="42"/>
      <c r="AD1752" s="42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2"/>
      <c r="AO1752" s="42"/>
      <c r="AP1752" s="42"/>
      <c r="AQ1752" s="42"/>
      <c r="AR1752" s="42"/>
      <c r="AS1752" s="42"/>
      <c r="AT1752" s="42"/>
      <c r="AU1752" s="42"/>
      <c r="AV1752" s="42"/>
      <c r="AW1752" s="42"/>
      <c r="AX1752" s="42"/>
      <c r="AY1752" s="42"/>
      <c r="AZ1752" s="42"/>
      <c r="BA1752" s="42"/>
      <c r="BB1752" s="42"/>
      <c r="BC1752" s="42"/>
      <c r="BD1752" s="42"/>
      <c r="BE1752" s="42"/>
      <c r="BF1752" s="42"/>
      <c r="BG1752" s="42"/>
      <c r="BH1752" s="42"/>
      <c r="BI1752" s="42"/>
      <c r="BJ1752" s="42"/>
      <c r="BK1752" s="42"/>
      <c r="BL1752" s="42"/>
      <c r="BM1752" s="42"/>
      <c r="BN1752" s="42"/>
      <c r="BO1752" s="42"/>
      <c r="BP1752" s="42"/>
      <c r="BQ1752" s="42"/>
      <c r="BR1752" s="42"/>
      <c r="BS1752" s="42"/>
      <c r="BT1752" s="42"/>
      <c r="BU1752" s="42"/>
      <c r="BV1752" s="42"/>
      <c r="BW1752" s="42"/>
      <c r="BX1752" s="42"/>
      <c r="BY1752" s="42"/>
      <c r="BZ1752" s="42"/>
      <c r="CA1752" s="42"/>
      <c r="CB1752" s="42"/>
      <c r="CC1752" s="42"/>
      <c r="CD1752" s="42"/>
      <c r="CE1752" s="42"/>
    </row>
    <row r="1753" spans="1:83" x14ac:dyDescent="0.25">
      <c r="A1753" s="42"/>
      <c r="B1753" s="42"/>
      <c r="C1753" s="42"/>
      <c r="D1753" s="42"/>
      <c r="E1753" s="42"/>
      <c r="F1753" s="42"/>
      <c r="G1753" s="42"/>
      <c r="H1753" s="42"/>
      <c r="I1753" s="42"/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  <c r="V1753" s="42"/>
      <c r="W1753" s="42"/>
      <c r="X1753" s="42"/>
      <c r="Y1753" s="42"/>
      <c r="Z1753" s="42"/>
      <c r="AA1753" s="42"/>
      <c r="AB1753" s="42"/>
      <c r="AC1753" s="42"/>
      <c r="AD1753" s="42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2"/>
      <c r="AO1753" s="42"/>
      <c r="AP1753" s="42"/>
      <c r="AQ1753" s="42"/>
      <c r="AR1753" s="42"/>
      <c r="AS1753" s="42"/>
      <c r="AT1753" s="42"/>
      <c r="AU1753" s="42"/>
      <c r="AV1753" s="42"/>
      <c r="AW1753" s="42"/>
      <c r="AX1753" s="42"/>
      <c r="AY1753" s="42"/>
      <c r="AZ1753" s="42"/>
      <c r="BA1753" s="42"/>
      <c r="BB1753" s="42"/>
      <c r="BC1753" s="42"/>
      <c r="BD1753" s="42"/>
      <c r="BE1753" s="42"/>
      <c r="BF1753" s="42"/>
      <c r="BG1753" s="42"/>
      <c r="BH1753" s="42"/>
      <c r="BI1753" s="42"/>
      <c r="BJ1753" s="42"/>
      <c r="BK1753" s="42"/>
      <c r="BL1753" s="42"/>
      <c r="BM1753" s="42"/>
      <c r="BN1753" s="42"/>
      <c r="BO1753" s="42"/>
      <c r="BP1753" s="42"/>
      <c r="BQ1753" s="42"/>
      <c r="BR1753" s="42"/>
      <c r="BS1753" s="42"/>
      <c r="BT1753" s="42"/>
      <c r="BU1753" s="42"/>
      <c r="BV1753" s="42"/>
      <c r="BW1753" s="42"/>
      <c r="BX1753" s="42"/>
      <c r="BY1753" s="42"/>
      <c r="BZ1753" s="42"/>
      <c r="CA1753" s="42"/>
      <c r="CB1753" s="42"/>
      <c r="CC1753" s="42"/>
      <c r="CD1753" s="42"/>
      <c r="CE1753" s="42"/>
    </row>
    <row r="1754" spans="1:83" x14ac:dyDescent="0.25">
      <c r="A1754" s="42"/>
      <c r="B1754" s="42"/>
      <c r="C1754" s="42"/>
      <c r="D1754" s="42"/>
      <c r="E1754" s="42"/>
      <c r="F1754" s="42"/>
      <c r="G1754" s="42"/>
      <c r="H1754" s="42"/>
      <c r="I1754" s="42"/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  <c r="V1754" s="42"/>
      <c r="W1754" s="42"/>
      <c r="X1754" s="42"/>
      <c r="Y1754" s="42"/>
      <c r="Z1754" s="42"/>
      <c r="AA1754" s="42"/>
      <c r="AB1754" s="42"/>
      <c r="AC1754" s="42"/>
      <c r="AD1754" s="42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2"/>
      <c r="AO1754" s="42"/>
      <c r="AP1754" s="42"/>
      <c r="AQ1754" s="42"/>
      <c r="AR1754" s="42"/>
      <c r="AS1754" s="42"/>
      <c r="AT1754" s="42"/>
      <c r="AU1754" s="42"/>
      <c r="AV1754" s="42"/>
      <c r="AW1754" s="42"/>
      <c r="AX1754" s="42"/>
      <c r="AY1754" s="42"/>
      <c r="AZ1754" s="42"/>
      <c r="BA1754" s="42"/>
      <c r="BB1754" s="42"/>
      <c r="BC1754" s="42"/>
      <c r="BD1754" s="42"/>
      <c r="BE1754" s="42"/>
      <c r="BF1754" s="42"/>
      <c r="BG1754" s="42"/>
      <c r="BH1754" s="42"/>
      <c r="BI1754" s="42"/>
      <c r="BJ1754" s="42"/>
      <c r="BK1754" s="42"/>
      <c r="BL1754" s="42"/>
      <c r="BM1754" s="42"/>
      <c r="BN1754" s="42"/>
      <c r="BO1754" s="42"/>
      <c r="BP1754" s="42"/>
      <c r="BQ1754" s="42"/>
      <c r="BR1754" s="42"/>
      <c r="BS1754" s="42"/>
      <c r="BT1754" s="42"/>
      <c r="BU1754" s="42"/>
      <c r="BV1754" s="42"/>
      <c r="BW1754" s="42"/>
      <c r="BX1754" s="42"/>
      <c r="BY1754" s="42"/>
      <c r="BZ1754" s="42"/>
      <c r="CA1754" s="42"/>
      <c r="CB1754" s="42"/>
      <c r="CC1754" s="42"/>
      <c r="CD1754" s="42"/>
      <c r="CE1754" s="42"/>
    </row>
    <row r="1755" spans="1:83" x14ac:dyDescent="0.25">
      <c r="A1755" s="42"/>
      <c r="B1755" s="42"/>
      <c r="C1755" s="42"/>
      <c r="D1755" s="42"/>
      <c r="E1755" s="42"/>
      <c r="F1755" s="42"/>
      <c r="G1755" s="42"/>
      <c r="H1755" s="42"/>
      <c r="I1755" s="42"/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  <c r="V1755" s="42"/>
      <c r="W1755" s="42"/>
      <c r="X1755" s="42"/>
      <c r="Y1755" s="42"/>
      <c r="Z1755" s="42"/>
      <c r="AA1755" s="42"/>
      <c r="AB1755" s="42"/>
      <c r="AC1755" s="42"/>
      <c r="AD1755" s="42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2"/>
      <c r="AO1755" s="42"/>
      <c r="AP1755" s="42"/>
      <c r="AQ1755" s="42"/>
      <c r="AR1755" s="42"/>
      <c r="AS1755" s="42"/>
      <c r="AT1755" s="42"/>
      <c r="AU1755" s="42"/>
      <c r="AV1755" s="42"/>
      <c r="AW1755" s="42"/>
      <c r="AX1755" s="42"/>
      <c r="AY1755" s="42"/>
      <c r="AZ1755" s="42"/>
      <c r="BA1755" s="42"/>
      <c r="BB1755" s="42"/>
      <c r="BC1755" s="42"/>
      <c r="BD1755" s="42"/>
      <c r="BE1755" s="42"/>
      <c r="BF1755" s="42"/>
      <c r="BG1755" s="42"/>
      <c r="BH1755" s="42"/>
      <c r="BI1755" s="42"/>
      <c r="BJ1755" s="42"/>
      <c r="BK1755" s="42"/>
      <c r="BL1755" s="42"/>
      <c r="BM1755" s="42"/>
      <c r="BN1755" s="42"/>
      <c r="BO1755" s="42"/>
      <c r="BP1755" s="42"/>
      <c r="BQ1755" s="42"/>
      <c r="BR1755" s="42"/>
      <c r="BS1755" s="42"/>
      <c r="BT1755" s="42"/>
      <c r="BU1755" s="42"/>
      <c r="BV1755" s="42"/>
      <c r="BW1755" s="42"/>
      <c r="BX1755" s="42"/>
      <c r="BY1755" s="42"/>
      <c r="BZ1755" s="42"/>
      <c r="CA1755" s="42"/>
      <c r="CB1755" s="42"/>
      <c r="CC1755" s="42"/>
      <c r="CD1755" s="42"/>
      <c r="CE1755" s="42"/>
    </row>
    <row r="1756" spans="1:83" x14ac:dyDescent="0.25">
      <c r="A1756" s="42"/>
      <c r="B1756" s="42"/>
      <c r="C1756" s="42"/>
      <c r="D1756" s="42"/>
      <c r="E1756" s="42"/>
      <c r="F1756" s="42"/>
      <c r="G1756" s="42"/>
      <c r="H1756" s="42"/>
      <c r="I1756" s="42"/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  <c r="V1756" s="42"/>
      <c r="W1756" s="42"/>
      <c r="X1756" s="42"/>
      <c r="Y1756" s="42"/>
      <c r="Z1756" s="42"/>
      <c r="AA1756" s="42"/>
      <c r="AB1756" s="42"/>
      <c r="AC1756" s="42"/>
      <c r="AD1756" s="42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2"/>
      <c r="AO1756" s="42"/>
      <c r="AP1756" s="42"/>
      <c r="AQ1756" s="42"/>
      <c r="AR1756" s="42"/>
      <c r="AS1756" s="42"/>
      <c r="AT1756" s="42"/>
      <c r="AU1756" s="42"/>
      <c r="AV1756" s="42"/>
      <c r="AW1756" s="42"/>
      <c r="AX1756" s="42"/>
      <c r="AY1756" s="42"/>
      <c r="AZ1756" s="42"/>
      <c r="BA1756" s="42"/>
      <c r="BB1756" s="42"/>
      <c r="BC1756" s="42"/>
      <c r="BD1756" s="42"/>
      <c r="BE1756" s="42"/>
      <c r="BF1756" s="42"/>
      <c r="BG1756" s="42"/>
      <c r="BH1756" s="42"/>
      <c r="BI1756" s="42"/>
      <c r="BJ1756" s="42"/>
      <c r="BK1756" s="42"/>
      <c r="BL1756" s="42"/>
      <c r="BM1756" s="42"/>
      <c r="BN1756" s="42"/>
      <c r="BO1756" s="42"/>
      <c r="BP1756" s="42"/>
      <c r="BQ1756" s="42"/>
      <c r="BR1756" s="42"/>
      <c r="BS1756" s="42"/>
      <c r="BT1756" s="42"/>
      <c r="BU1756" s="42"/>
      <c r="BV1756" s="42"/>
      <c r="BW1756" s="42"/>
      <c r="BX1756" s="42"/>
      <c r="BY1756" s="42"/>
      <c r="BZ1756" s="42"/>
      <c r="CA1756" s="42"/>
      <c r="CB1756" s="42"/>
      <c r="CC1756" s="42"/>
      <c r="CD1756" s="42"/>
      <c r="CE1756" s="42"/>
    </row>
    <row r="1757" spans="1:83" x14ac:dyDescent="0.25">
      <c r="A1757" s="42"/>
      <c r="B1757" s="42"/>
      <c r="C1757" s="42"/>
      <c r="D1757" s="42"/>
      <c r="E1757" s="42"/>
      <c r="F1757" s="42"/>
      <c r="G1757" s="42"/>
      <c r="H1757" s="42"/>
      <c r="I1757" s="42"/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  <c r="V1757" s="42"/>
      <c r="W1757" s="42"/>
      <c r="X1757" s="42"/>
      <c r="Y1757" s="42"/>
      <c r="Z1757" s="42"/>
      <c r="AA1757" s="42"/>
      <c r="AB1757" s="42"/>
      <c r="AC1757" s="42"/>
      <c r="AD1757" s="42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2"/>
      <c r="AO1757" s="42"/>
      <c r="AP1757" s="42"/>
      <c r="AQ1757" s="42"/>
      <c r="AR1757" s="42"/>
      <c r="AS1757" s="42"/>
      <c r="AT1757" s="42"/>
      <c r="AU1757" s="42"/>
      <c r="AV1757" s="42"/>
      <c r="AW1757" s="42"/>
      <c r="AX1757" s="42"/>
      <c r="AY1757" s="42"/>
      <c r="AZ1757" s="42"/>
      <c r="BA1757" s="42"/>
      <c r="BB1757" s="42"/>
      <c r="BC1757" s="42"/>
      <c r="BD1757" s="42"/>
      <c r="BE1757" s="42"/>
      <c r="BF1757" s="42"/>
      <c r="BG1757" s="42"/>
      <c r="BH1757" s="42"/>
      <c r="BI1757" s="42"/>
      <c r="BJ1757" s="42"/>
      <c r="BK1757" s="42"/>
      <c r="BL1757" s="42"/>
      <c r="BM1757" s="42"/>
      <c r="BN1757" s="42"/>
      <c r="BO1757" s="42"/>
      <c r="BP1757" s="42"/>
      <c r="BQ1757" s="42"/>
      <c r="BR1757" s="42"/>
      <c r="BS1757" s="42"/>
      <c r="BT1757" s="42"/>
      <c r="BU1757" s="42"/>
      <c r="BV1757" s="42"/>
      <c r="BW1757" s="42"/>
      <c r="BX1757" s="42"/>
      <c r="BY1757" s="42"/>
      <c r="BZ1757" s="42"/>
      <c r="CA1757" s="42"/>
      <c r="CB1757" s="42"/>
      <c r="CC1757" s="42"/>
      <c r="CD1757" s="42"/>
      <c r="CE1757" s="42"/>
    </row>
    <row r="1758" spans="1:83" x14ac:dyDescent="0.25">
      <c r="A1758" s="42"/>
      <c r="B1758" s="42"/>
      <c r="C1758" s="42"/>
      <c r="D1758" s="42"/>
      <c r="E1758" s="42"/>
      <c r="F1758" s="42"/>
      <c r="G1758" s="42"/>
      <c r="H1758" s="42"/>
      <c r="I1758" s="42"/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  <c r="V1758" s="42"/>
      <c r="W1758" s="42"/>
      <c r="X1758" s="42"/>
      <c r="Y1758" s="42"/>
      <c r="Z1758" s="42"/>
      <c r="AA1758" s="42"/>
      <c r="AB1758" s="42"/>
      <c r="AC1758" s="42"/>
      <c r="AD1758" s="42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2"/>
      <c r="AO1758" s="42"/>
      <c r="AP1758" s="42"/>
      <c r="AQ1758" s="42"/>
      <c r="AR1758" s="42"/>
      <c r="AS1758" s="42"/>
      <c r="AT1758" s="42"/>
      <c r="AU1758" s="42"/>
      <c r="AV1758" s="42"/>
      <c r="AW1758" s="42"/>
      <c r="AX1758" s="42"/>
      <c r="AY1758" s="42"/>
      <c r="AZ1758" s="42"/>
      <c r="BA1758" s="42"/>
      <c r="BB1758" s="42"/>
      <c r="BC1758" s="42"/>
      <c r="BD1758" s="42"/>
      <c r="BE1758" s="42"/>
      <c r="BF1758" s="42"/>
      <c r="BG1758" s="42"/>
      <c r="BH1758" s="42"/>
      <c r="BI1758" s="42"/>
      <c r="BJ1758" s="42"/>
      <c r="BK1758" s="42"/>
      <c r="BL1758" s="42"/>
      <c r="BM1758" s="42"/>
      <c r="BN1758" s="42"/>
      <c r="BO1758" s="42"/>
      <c r="BP1758" s="42"/>
      <c r="BQ1758" s="42"/>
      <c r="BR1758" s="42"/>
      <c r="BS1758" s="42"/>
      <c r="BT1758" s="42"/>
      <c r="BU1758" s="42"/>
      <c r="BV1758" s="42"/>
      <c r="BW1758" s="42"/>
      <c r="BX1758" s="42"/>
      <c r="BY1758" s="42"/>
      <c r="BZ1758" s="42"/>
      <c r="CA1758" s="42"/>
      <c r="CB1758" s="42"/>
      <c r="CC1758" s="42"/>
      <c r="CD1758" s="42"/>
      <c r="CE1758" s="42"/>
    </row>
    <row r="1759" spans="1:83" x14ac:dyDescent="0.25">
      <c r="A1759" s="42"/>
      <c r="B1759" s="42"/>
      <c r="C1759" s="42"/>
      <c r="D1759" s="42"/>
      <c r="E1759" s="42"/>
      <c r="F1759" s="42"/>
      <c r="G1759" s="42"/>
      <c r="H1759" s="42"/>
      <c r="I1759" s="42"/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  <c r="V1759" s="42"/>
      <c r="W1759" s="42"/>
      <c r="X1759" s="42"/>
      <c r="Y1759" s="42"/>
      <c r="Z1759" s="42"/>
      <c r="AA1759" s="42"/>
      <c r="AB1759" s="42"/>
      <c r="AC1759" s="42"/>
      <c r="AD1759" s="42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2"/>
      <c r="AO1759" s="42"/>
      <c r="AP1759" s="42"/>
      <c r="AQ1759" s="42"/>
      <c r="AR1759" s="42"/>
      <c r="AS1759" s="42"/>
      <c r="AT1759" s="42"/>
      <c r="AU1759" s="42"/>
      <c r="AV1759" s="42"/>
      <c r="AW1759" s="42"/>
      <c r="AX1759" s="42"/>
      <c r="AY1759" s="42"/>
      <c r="AZ1759" s="42"/>
      <c r="BA1759" s="42"/>
      <c r="BB1759" s="42"/>
      <c r="BC1759" s="42"/>
      <c r="BD1759" s="42"/>
      <c r="BE1759" s="42"/>
      <c r="BF1759" s="42"/>
      <c r="BG1759" s="42"/>
      <c r="BH1759" s="42"/>
      <c r="BI1759" s="42"/>
      <c r="BJ1759" s="42"/>
      <c r="BK1759" s="42"/>
      <c r="BL1759" s="42"/>
      <c r="BM1759" s="42"/>
      <c r="BN1759" s="42"/>
      <c r="BO1759" s="42"/>
      <c r="BP1759" s="42"/>
      <c r="BQ1759" s="42"/>
      <c r="BR1759" s="42"/>
      <c r="BS1759" s="42"/>
      <c r="BT1759" s="42"/>
      <c r="BU1759" s="42"/>
      <c r="BV1759" s="42"/>
      <c r="BW1759" s="42"/>
      <c r="BX1759" s="42"/>
      <c r="BY1759" s="42"/>
      <c r="BZ1759" s="42"/>
      <c r="CA1759" s="42"/>
      <c r="CB1759" s="42"/>
      <c r="CC1759" s="42"/>
      <c r="CD1759" s="42"/>
      <c r="CE1759" s="42"/>
    </row>
    <row r="1760" spans="1:83" x14ac:dyDescent="0.25">
      <c r="A1760" s="42"/>
      <c r="B1760" s="42"/>
      <c r="C1760" s="42"/>
      <c r="D1760" s="42"/>
      <c r="E1760" s="42"/>
      <c r="F1760" s="42"/>
      <c r="G1760" s="42"/>
      <c r="H1760" s="42"/>
      <c r="I1760" s="42"/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  <c r="V1760" s="42"/>
      <c r="W1760" s="42"/>
      <c r="X1760" s="42"/>
      <c r="Y1760" s="42"/>
      <c r="Z1760" s="42"/>
      <c r="AA1760" s="42"/>
      <c r="AB1760" s="42"/>
      <c r="AC1760" s="42"/>
      <c r="AD1760" s="42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2"/>
      <c r="AO1760" s="42"/>
      <c r="AP1760" s="42"/>
      <c r="AQ1760" s="42"/>
      <c r="AR1760" s="42"/>
      <c r="AS1760" s="42"/>
      <c r="AT1760" s="42"/>
      <c r="AU1760" s="42"/>
      <c r="AV1760" s="42"/>
      <c r="AW1760" s="42"/>
      <c r="AX1760" s="42"/>
      <c r="AY1760" s="42"/>
      <c r="AZ1760" s="42"/>
      <c r="BA1760" s="42"/>
      <c r="BB1760" s="42"/>
      <c r="BC1760" s="42"/>
      <c r="BD1760" s="42"/>
      <c r="BE1760" s="42"/>
      <c r="BF1760" s="42"/>
      <c r="BG1760" s="42"/>
      <c r="BH1760" s="42"/>
      <c r="BI1760" s="42"/>
      <c r="BJ1760" s="42"/>
      <c r="BK1760" s="42"/>
      <c r="BL1760" s="42"/>
      <c r="BM1760" s="42"/>
      <c r="BN1760" s="42"/>
      <c r="BO1760" s="42"/>
      <c r="BP1760" s="42"/>
      <c r="BQ1760" s="42"/>
      <c r="BR1760" s="42"/>
      <c r="BS1760" s="42"/>
      <c r="BT1760" s="42"/>
      <c r="BU1760" s="42"/>
      <c r="BV1760" s="42"/>
      <c r="BW1760" s="42"/>
      <c r="BX1760" s="42"/>
      <c r="BY1760" s="42"/>
      <c r="BZ1760" s="42"/>
      <c r="CA1760" s="42"/>
      <c r="CB1760" s="42"/>
      <c r="CC1760" s="42"/>
      <c r="CD1760" s="42"/>
      <c r="CE1760" s="42"/>
    </row>
    <row r="1761" spans="1:83" x14ac:dyDescent="0.25">
      <c r="A1761" s="42"/>
      <c r="B1761" s="42"/>
      <c r="C1761" s="42"/>
      <c r="D1761" s="42"/>
      <c r="E1761" s="42"/>
      <c r="F1761" s="42"/>
      <c r="G1761" s="42"/>
      <c r="H1761" s="42"/>
      <c r="I1761" s="42"/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  <c r="V1761" s="42"/>
      <c r="W1761" s="42"/>
      <c r="X1761" s="42"/>
      <c r="Y1761" s="42"/>
      <c r="Z1761" s="42"/>
      <c r="AA1761" s="42"/>
      <c r="AB1761" s="42"/>
      <c r="AC1761" s="42"/>
      <c r="AD1761" s="42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2"/>
      <c r="AO1761" s="42"/>
      <c r="AP1761" s="42"/>
      <c r="AQ1761" s="42"/>
      <c r="AR1761" s="42"/>
      <c r="AS1761" s="42"/>
      <c r="AT1761" s="42"/>
      <c r="AU1761" s="42"/>
      <c r="AV1761" s="42"/>
      <c r="AW1761" s="42"/>
      <c r="AX1761" s="42"/>
      <c r="AY1761" s="42"/>
      <c r="AZ1761" s="42"/>
      <c r="BA1761" s="42"/>
      <c r="BB1761" s="42"/>
      <c r="BC1761" s="42"/>
      <c r="BD1761" s="42"/>
      <c r="BE1761" s="42"/>
      <c r="BF1761" s="42"/>
      <c r="BG1761" s="42"/>
      <c r="BH1761" s="42"/>
      <c r="BI1761" s="42"/>
      <c r="BJ1761" s="42"/>
      <c r="BK1761" s="42"/>
      <c r="BL1761" s="42"/>
      <c r="BM1761" s="42"/>
      <c r="BN1761" s="42"/>
      <c r="BO1761" s="42"/>
      <c r="BP1761" s="42"/>
      <c r="BQ1761" s="42"/>
      <c r="BR1761" s="42"/>
      <c r="BS1761" s="42"/>
      <c r="BT1761" s="42"/>
      <c r="BU1761" s="42"/>
      <c r="BV1761" s="42"/>
      <c r="BW1761" s="42"/>
      <c r="BX1761" s="42"/>
      <c r="BY1761" s="42"/>
      <c r="BZ1761" s="42"/>
      <c r="CA1761" s="42"/>
      <c r="CB1761" s="42"/>
      <c r="CC1761" s="42"/>
      <c r="CD1761" s="42"/>
      <c r="CE1761" s="42"/>
    </row>
    <row r="1762" spans="1:83" x14ac:dyDescent="0.25">
      <c r="A1762" s="42"/>
      <c r="B1762" s="42"/>
      <c r="C1762" s="42"/>
      <c r="D1762" s="42"/>
      <c r="E1762" s="42"/>
      <c r="F1762" s="42"/>
      <c r="G1762" s="42"/>
      <c r="H1762" s="42"/>
      <c r="I1762" s="42"/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  <c r="V1762" s="42"/>
      <c r="W1762" s="42"/>
      <c r="X1762" s="42"/>
      <c r="Y1762" s="42"/>
      <c r="Z1762" s="42"/>
      <c r="AA1762" s="42"/>
      <c r="AB1762" s="42"/>
      <c r="AC1762" s="42"/>
      <c r="AD1762" s="42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2"/>
      <c r="AO1762" s="42"/>
      <c r="AP1762" s="42"/>
      <c r="AQ1762" s="42"/>
      <c r="AR1762" s="42"/>
      <c r="AS1762" s="42"/>
      <c r="AT1762" s="42"/>
      <c r="AU1762" s="42"/>
      <c r="AV1762" s="42"/>
      <c r="AW1762" s="42"/>
      <c r="AX1762" s="42"/>
      <c r="AY1762" s="42"/>
      <c r="AZ1762" s="42"/>
      <c r="BA1762" s="42"/>
      <c r="BB1762" s="42"/>
      <c r="BC1762" s="42"/>
      <c r="BD1762" s="42"/>
      <c r="BE1762" s="42"/>
      <c r="BF1762" s="42"/>
      <c r="BG1762" s="42"/>
      <c r="BH1762" s="42"/>
      <c r="BI1762" s="42"/>
      <c r="BJ1762" s="42"/>
      <c r="BK1762" s="42"/>
      <c r="BL1762" s="42"/>
      <c r="BM1762" s="42"/>
      <c r="BN1762" s="42"/>
      <c r="BO1762" s="42"/>
      <c r="BP1762" s="42"/>
      <c r="BQ1762" s="42"/>
      <c r="BR1762" s="42"/>
      <c r="BS1762" s="42"/>
      <c r="BT1762" s="42"/>
      <c r="BU1762" s="42"/>
      <c r="BV1762" s="42"/>
      <c r="BW1762" s="42"/>
      <c r="BX1762" s="42"/>
      <c r="BY1762" s="42"/>
      <c r="BZ1762" s="42"/>
      <c r="CA1762" s="42"/>
      <c r="CB1762" s="42"/>
      <c r="CC1762" s="42"/>
      <c r="CD1762" s="42"/>
      <c r="CE1762" s="42"/>
    </row>
    <row r="1763" spans="1:83" x14ac:dyDescent="0.25">
      <c r="A1763" s="42"/>
      <c r="B1763" s="42"/>
      <c r="C1763" s="42"/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  <c r="X1763" s="42"/>
      <c r="Y1763" s="42"/>
      <c r="Z1763" s="42"/>
      <c r="AA1763" s="42"/>
      <c r="AB1763" s="42"/>
      <c r="AC1763" s="42"/>
      <c r="AD1763" s="42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2"/>
      <c r="AO1763" s="42"/>
      <c r="AP1763" s="42"/>
      <c r="AQ1763" s="42"/>
      <c r="AR1763" s="42"/>
      <c r="AS1763" s="42"/>
      <c r="AT1763" s="42"/>
      <c r="AU1763" s="42"/>
      <c r="AV1763" s="42"/>
      <c r="AW1763" s="42"/>
      <c r="AX1763" s="42"/>
      <c r="AY1763" s="42"/>
      <c r="AZ1763" s="42"/>
      <c r="BA1763" s="42"/>
      <c r="BB1763" s="42"/>
      <c r="BC1763" s="42"/>
      <c r="BD1763" s="42"/>
      <c r="BE1763" s="42"/>
      <c r="BF1763" s="42"/>
      <c r="BG1763" s="42"/>
      <c r="BH1763" s="42"/>
      <c r="BI1763" s="42"/>
      <c r="BJ1763" s="42"/>
      <c r="BK1763" s="42"/>
      <c r="BL1763" s="42"/>
      <c r="BM1763" s="42"/>
      <c r="BN1763" s="42"/>
      <c r="BO1763" s="42"/>
      <c r="BP1763" s="42"/>
      <c r="BQ1763" s="42"/>
      <c r="BR1763" s="42"/>
      <c r="BS1763" s="42"/>
      <c r="BT1763" s="42"/>
      <c r="BU1763" s="42"/>
      <c r="BV1763" s="42"/>
      <c r="BW1763" s="42"/>
      <c r="BX1763" s="42"/>
      <c r="BY1763" s="42"/>
      <c r="BZ1763" s="42"/>
      <c r="CA1763" s="42"/>
      <c r="CB1763" s="42"/>
      <c r="CC1763" s="42"/>
      <c r="CD1763" s="42"/>
      <c r="CE1763" s="42"/>
    </row>
    <row r="1764" spans="1:83" x14ac:dyDescent="0.25">
      <c r="A1764" s="42"/>
      <c r="B1764" s="42"/>
      <c r="C1764" s="42"/>
      <c r="D1764" s="42"/>
      <c r="E1764" s="42"/>
      <c r="F1764" s="42"/>
      <c r="G1764" s="42"/>
      <c r="H1764" s="42"/>
      <c r="I1764" s="42"/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  <c r="V1764" s="42"/>
      <c r="W1764" s="42"/>
      <c r="X1764" s="42"/>
      <c r="Y1764" s="42"/>
      <c r="Z1764" s="42"/>
      <c r="AA1764" s="42"/>
      <c r="AB1764" s="42"/>
      <c r="AC1764" s="42"/>
      <c r="AD1764" s="42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2"/>
      <c r="AO1764" s="42"/>
      <c r="AP1764" s="42"/>
      <c r="AQ1764" s="42"/>
      <c r="AR1764" s="42"/>
      <c r="AS1764" s="42"/>
      <c r="AT1764" s="42"/>
      <c r="AU1764" s="42"/>
      <c r="AV1764" s="42"/>
      <c r="AW1764" s="42"/>
      <c r="AX1764" s="42"/>
      <c r="AY1764" s="42"/>
      <c r="AZ1764" s="42"/>
      <c r="BA1764" s="42"/>
      <c r="BB1764" s="42"/>
      <c r="BC1764" s="42"/>
      <c r="BD1764" s="42"/>
      <c r="BE1764" s="42"/>
      <c r="BF1764" s="42"/>
      <c r="BG1764" s="42"/>
      <c r="BH1764" s="42"/>
      <c r="BI1764" s="42"/>
      <c r="BJ1764" s="42"/>
      <c r="BK1764" s="42"/>
      <c r="BL1764" s="42"/>
      <c r="BM1764" s="42"/>
      <c r="BN1764" s="42"/>
      <c r="BO1764" s="42"/>
      <c r="BP1764" s="42"/>
      <c r="BQ1764" s="42"/>
      <c r="BR1764" s="42"/>
      <c r="BS1764" s="42"/>
      <c r="BT1764" s="42"/>
      <c r="BU1764" s="42"/>
      <c r="BV1764" s="42"/>
      <c r="BW1764" s="42"/>
      <c r="BX1764" s="42"/>
      <c r="BY1764" s="42"/>
      <c r="BZ1764" s="42"/>
      <c r="CA1764" s="42"/>
      <c r="CB1764" s="42"/>
      <c r="CC1764" s="42"/>
      <c r="CD1764" s="42"/>
      <c r="CE1764" s="42"/>
    </row>
    <row r="1765" spans="1:83" x14ac:dyDescent="0.25">
      <c r="A1765" s="42"/>
      <c r="B1765" s="42"/>
      <c r="C1765" s="42"/>
      <c r="D1765" s="42"/>
      <c r="E1765" s="42"/>
      <c r="F1765" s="42"/>
      <c r="G1765" s="42"/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  <c r="V1765" s="42"/>
      <c r="W1765" s="42"/>
      <c r="X1765" s="42"/>
      <c r="Y1765" s="42"/>
      <c r="Z1765" s="42"/>
      <c r="AA1765" s="42"/>
      <c r="AB1765" s="42"/>
      <c r="AC1765" s="42"/>
      <c r="AD1765" s="42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2"/>
      <c r="AO1765" s="42"/>
      <c r="AP1765" s="42"/>
      <c r="AQ1765" s="42"/>
      <c r="AR1765" s="42"/>
      <c r="AS1765" s="42"/>
      <c r="AT1765" s="42"/>
      <c r="AU1765" s="42"/>
      <c r="AV1765" s="42"/>
      <c r="AW1765" s="42"/>
      <c r="AX1765" s="42"/>
      <c r="AY1765" s="42"/>
      <c r="AZ1765" s="42"/>
      <c r="BA1765" s="42"/>
      <c r="BB1765" s="42"/>
      <c r="BC1765" s="42"/>
      <c r="BD1765" s="42"/>
      <c r="BE1765" s="42"/>
      <c r="BF1765" s="42"/>
      <c r="BG1765" s="42"/>
      <c r="BH1765" s="42"/>
      <c r="BI1765" s="42"/>
      <c r="BJ1765" s="42"/>
      <c r="BK1765" s="42"/>
      <c r="BL1765" s="42"/>
      <c r="BM1765" s="42"/>
      <c r="BN1765" s="42"/>
      <c r="BO1765" s="42"/>
      <c r="BP1765" s="42"/>
      <c r="BQ1765" s="42"/>
      <c r="BR1765" s="42"/>
      <c r="BS1765" s="42"/>
      <c r="BT1765" s="42"/>
      <c r="BU1765" s="42"/>
      <c r="BV1765" s="42"/>
      <c r="BW1765" s="42"/>
      <c r="BX1765" s="42"/>
      <c r="BY1765" s="42"/>
      <c r="BZ1765" s="42"/>
      <c r="CA1765" s="42"/>
      <c r="CB1765" s="42"/>
      <c r="CC1765" s="42"/>
      <c r="CD1765" s="42"/>
      <c r="CE1765" s="42"/>
    </row>
    <row r="1766" spans="1:83" x14ac:dyDescent="0.25">
      <c r="A1766" s="42"/>
      <c r="B1766" s="42"/>
      <c r="C1766" s="42"/>
      <c r="D1766" s="42"/>
      <c r="E1766" s="42"/>
      <c r="F1766" s="42"/>
      <c r="G1766" s="42"/>
      <c r="H1766" s="42"/>
      <c r="I1766" s="42"/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  <c r="V1766" s="42"/>
      <c r="W1766" s="42"/>
      <c r="X1766" s="42"/>
      <c r="Y1766" s="42"/>
      <c r="Z1766" s="42"/>
      <c r="AA1766" s="42"/>
      <c r="AB1766" s="42"/>
      <c r="AC1766" s="42"/>
      <c r="AD1766" s="42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2"/>
      <c r="AO1766" s="42"/>
      <c r="AP1766" s="42"/>
      <c r="AQ1766" s="42"/>
      <c r="AR1766" s="42"/>
      <c r="AS1766" s="42"/>
      <c r="AT1766" s="42"/>
      <c r="AU1766" s="42"/>
      <c r="AV1766" s="42"/>
      <c r="AW1766" s="42"/>
      <c r="AX1766" s="42"/>
      <c r="AY1766" s="42"/>
      <c r="AZ1766" s="42"/>
      <c r="BA1766" s="42"/>
      <c r="BB1766" s="42"/>
      <c r="BC1766" s="42"/>
      <c r="BD1766" s="42"/>
      <c r="BE1766" s="42"/>
      <c r="BF1766" s="42"/>
      <c r="BG1766" s="42"/>
      <c r="BH1766" s="42"/>
      <c r="BI1766" s="42"/>
      <c r="BJ1766" s="42"/>
      <c r="BK1766" s="42"/>
      <c r="BL1766" s="42"/>
      <c r="BM1766" s="42"/>
      <c r="BN1766" s="42"/>
      <c r="BO1766" s="42"/>
      <c r="BP1766" s="42"/>
      <c r="BQ1766" s="42"/>
      <c r="BR1766" s="42"/>
      <c r="BS1766" s="42"/>
      <c r="BT1766" s="42"/>
      <c r="BU1766" s="42"/>
      <c r="BV1766" s="42"/>
      <c r="BW1766" s="42"/>
      <c r="BX1766" s="42"/>
      <c r="BY1766" s="42"/>
      <c r="BZ1766" s="42"/>
      <c r="CA1766" s="42"/>
      <c r="CB1766" s="42"/>
      <c r="CC1766" s="42"/>
      <c r="CD1766" s="42"/>
      <c r="CE1766" s="42"/>
    </row>
    <row r="1767" spans="1:83" x14ac:dyDescent="0.25">
      <c r="A1767" s="42"/>
      <c r="B1767" s="42"/>
      <c r="C1767" s="42"/>
      <c r="D1767" s="42"/>
      <c r="E1767" s="42"/>
      <c r="F1767" s="42"/>
      <c r="G1767" s="42"/>
      <c r="H1767" s="42"/>
      <c r="I1767" s="42"/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  <c r="V1767" s="42"/>
      <c r="W1767" s="42"/>
      <c r="X1767" s="42"/>
      <c r="Y1767" s="42"/>
      <c r="Z1767" s="42"/>
      <c r="AA1767" s="42"/>
      <c r="AB1767" s="42"/>
      <c r="AC1767" s="42"/>
      <c r="AD1767" s="42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2"/>
      <c r="AO1767" s="42"/>
      <c r="AP1767" s="42"/>
      <c r="AQ1767" s="42"/>
      <c r="AR1767" s="42"/>
      <c r="AS1767" s="42"/>
      <c r="AT1767" s="42"/>
      <c r="AU1767" s="42"/>
      <c r="AV1767" s="42"/>
      <c r="AW1767" s="42"/>
      <c r="AX1767" s="42"/>
      <c r="AY1767" s="42"/>
      <c r="AZ1767" s="42"/>
      <c r="BA1767" s="42"/>
      <c r="BB1767" s="42"/>
      <c r="BC1767" s="42"/>
      <c r="BD1767" s="42"/>
      <c r="BE1767" s="42"/>
      <c r="BF1767" s="42"/>
      <c r="BG1767" s="42"/>
      <c r="BH1767" s="42"/>
      <c r="BI1767" s="42"/>
      <c r="BJ1767" s="42"/>
      <c r="BK1767" s="42"/>
      <c r="BL1767" s="42"/>
      <c r="BM1767" s="42"/>
      <c r="BN1767" s="42"/>
      <c r="BO1767" s="42"/>
      <c r="BP1767" s="42"/>
      <c r="BQ1767" s="42"/>
      <c r="BR1767" s="42"/>
      <c r="BS1767" s="42"/>
      <c r="BT1767" s="42"/>
      <c r="BU1767" s="42"/>
      <c r="BV1767" s="42"/>
      <c r="BW1767" s="42"/>
      <c r="BX1767" s="42"/>
      <c r="BY1767" s="42"/>
      <c r="BZ1767" s="42"/>
      <c r="CA1767" s="42"/>
      <c r="CB1767" s="42"/>
      <c r="CC1767" s="42"/>
      <c r="CD1767" s="42"/>
      <c r="CE1767" s="42"/>
    </row>
    <row r="1768" spans="1:83" x14ac:dyDescent="0.25">
      <c r="A1768" s="42"/>
      <c r="B1768" s="42"/>
      <c r="C1768" s="42"/>
      <c r="D1768" s="42"/>
      <c r="E1768" s="42"/>
      <c r="F1768" s="42"/>
      <c r="G1768" s="42"/>
      <c r="H1768" s="42"/>
      <c r="I1768" s="42"/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  <c r="V1768" s="42"/>
      <c r="W1768" s="42"/>
      <c r="X1768" s="42"/>
      <c r="Y1768" s="42"/>
      <c r="Z1768" s="42"/>
      <c r="AA1768" s="42"/>
      <c r="AB1768" s="42"/>
      <c r="AC1768" s="42"/>
      <c r="AD1768" s="42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2"/>
      <c r="AO1768" s="42"/>
      <c r="AP1768" s="42"/>
      <c r="AQ1768" s="42"/>
      <c r="AR1768" s="42"/>
      <c r="AS1768" s="42"/>
      <c r="AT1768" s="42"/>
      <c r="AU1768" s="42"/>
      <c r="AV1768" s="42"/>
      <c r="AW1768" s="42"/>
      <c r="AX1768" s="42"/>
      <c r="AY1768" s="42"/>
      <c r="AZ1768" s="42"/>
      <c r="BA1768" s="42"/>
      <c r="BB1768" s="42"/>
      <c r="BC1768" s="42"/>
      <c r="BD1768" s="42"/>
      <c r="BE1768" s="42"/>
      <c r="BF1768" s="42"/>
      <c r="BG1768" s="42"/>
      <c r="BH1768" s="42"/>
      <c r="BI1768" s="42"/>
      <c r="BJ1768" s="42"/>
      <c r="BK1768" s="42"/>
      <c r="BL1768" s="42"/>
      <c r="BM1768" s="42"/>
      <c r="BN1768" s="42"/>
      <c r="BO1768" s="42"/>
      <c r="BP1768" s="42"/>
      <c r="BQ1768" s="42"/>
      <c r="BR1768" s="42"/>
      <c r="BS1768" s="42"/>
      <c r="BT1768" s="42"/>
      <c r="BU1768" s="42"/>
      <c r="BV1768" s="42"/>
      <c r="BW1768" s="42"/>
      <c r="BX1768" s="42"/>
      <c r="BY1768" s="42"/>
      <c r="BZ1768" s="42"/>
      <c r="CA1768" s="42"/>
      <c r="CB1768" s="42"/>
      <c r="CC1768" s="42"/>
      <c r="CD1768" s="42"/>
      <c r="CE1768" s="42"/>
    </row>
    <row r="1769" spans="1:83" x14ac:dyDescent="0.25">
      <c r="A1769" s="42"/>
      <c r="B1769" s="42"/>
      <c r="C1769" s="42"/>
      <c r="D1769" s="42"/>
      <c r="E1769" s="42"/>
      <c r="F1769" s="42"/>
      <c r="G1769" s="42"/>
      <c r="H1769" s="42"/>
      <c r="I1769" s="42"/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  <c r="V1769" s="42"/>
      <c r="W1769" s="42"/>
      <c r="X1769" s="42"/>
      <c r="Y1769" s="42"/>
      <c r="Z1769" s="42"/>
      <c r="AA1769" s="42"/>
      <c r="AB1769" s="42"/>
      <c r="AC1769" s="42"/>
      <c r="AD1769" s="42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2"/>
      <c r="AO1769" s="42"/>
      <c r="AP1769" s="42"/>
      <c r="AQ1769" s="42"/>
      <c r="AR1769" s="42"/>
      <c r="AS1769" s="42"/>
      <c r="AT1769" s="42"/>
      <c r="AU1769" s="42"/>
      <c r="AV1769" s="42"/>
      <c r="AW1769" s="42"/>
      <c r="AX1769" s="42"/>
      <c r="AY1769" s="42"/>
      <c r="AZ1769" s="42"/>
      <c r="BA1769" s="42"/>
      <c r="BB1769" s="42"/>
      <c r="BC1769" s="42"/>
      <c r="BD1769" s="42"/>
      <c r="BE1769" s="42"/>
      <c r="BF1769" s="42"/>
      <c r="BG1769" s="42"/>
      <c r="BH1769" s="42"/>
      <c r="BI1769" s="42"/>
      <c r="BJ1769" s="42"/>
      <c r="BK1769" s="42"/>
      <c r="BL1769" s="42"/>
      <c r="BM1769" s="42"/>
      <c r="BN1769" s="42"/>
      <c r="BO1769" s="42"/>
      <c r="BP1769" s="42"/>
      <c r="BQ1769" s="42"/>
      <c r="BR1769" s="42"/>
      <c r="BS1769" s="42"/>
      <c r="BT1769" s="42"/>
      <c r="BU1769" s="42"/>
      <c r="BV1769" s="42"/>
      <c r="BW1769" s="42"/>
      <c r="BX1769" s="42"/>
      <c r="BY1769" s="42"/>
      <c r="BZ1769" s="42"/>
      <c r="CA1769" s="42"/>
      <c r="CB1769" s="42"/>
      <c r="CC1769" s="42"/>
      <c r="CD1769" s="42"/>
      <c r="CE1769" s="42"/>
    </row>
    <row r="1770" spans="1:83" x14ac:dyDescent="0.25">
      <c r="A1770" s="42"/>
      <c r="B1770" s="42"/>
      <c r="C1770" s="42"/>
      <c r="D1770" s="42"/>
      <c r="E1770" s="42"/>
      <c r="F1770" s="42"/>
      <c r="G1770" s="42"/>
      <c r="H1770" s="42"/>
      <c r="I1770" s="42"/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  <c r="V1770" s="42"/>
      <c r="W1770" s="42"/>
      <c r="X1770" s="42"/>
      <c r="Y1770" s="42"/>
      <c r="Z1770" s="42"/>
      <c r="AA1770" s="42"/>
      <c r="AB1770" s="42"/>
      <c r="AC1770" s="42"/>
      <c r="AD1770" s="42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2"/>
      <c r="AO1770" s="42"/>
      <c r="AP1770" s="42"/>
      <c r="AQ1770" s="42"/>
      <c r="AR1770" s="42"/>
      <c r="AS1770" s="42"/>
      <c r="AT1770" s="42"/>
      <c r="AU1770" s="42"/>
      <c r="AV1770" s="42"/>
      <c r="AW1770" s="42"/>
      <c r="AX1770" s="42"/>
      <c r="AY1770" s="42"/>
      <c r="AZ1770" s="42"/>
      <c r="BA1770" s="42"/>
      <c r="BB1770" s="42"/>
      <c r="BC1770" s="42"/>
      <c r="BD1770" s="42"/>
      <c r="BE1770" s="42"/>
      <c r="BF1770" s="42"/>
      <c r="BG1770" s="42"/>
      <c r="BH1770" s="42"/>
      <c r="BI1770" s="42"/>
      <c r="BJ1770" s="42"/>
      <c r="BK1770" s="42"/>
      <c r="BL1770" s="42"/>
      <c r="BM1770" s="42"/>
      <c r="BN1770" s="42"/>
      <c r="BO1770" s="42"/>
      <c r="BP1770" s="42"/>
      <c r="BQ1770" s="42"/>
      <c r="BR1770" s="42"/>
      <c r="BS1770" s="42"/>
      <c r="BT1770" s="42"/>
      <c r="BU1770" s="42"/>
      <c r="BV1770" s="42"/>
      <c r="BW1770" s="42"/>
      <c r="BX1770" s="42"/>
      <c r="BY1770" s="42"/>
      <c r="BZ1770" s="42"/>
      <c r="CA1770" s="42"/>
      <c r="CB1770" s="42"/>
      <c r="CC1770" s="42"/>
      <c r="CD1770" s="42"/>
      <c r="CE1770" s="42"/>
    </row>
    <row r="1771" spans="1:83" x14ac:dyDescent="0.25">
      <c r="A1771" s="42"/>
      <c r="B1771" s="42"/>
      <c r="C1771" s="42"/>
      <c r="D1771" s="42"/>
      <c r="E1771" s="42"/>
      <c r="F1771" s="42"/>
      <c r="G1771" s="42"/>
      <c r="H1771" s="42"/>
      <c r="I1771" s="42"/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  <c r="V1771" s="42"/>
      <c r="W1771" s="42"/>
      <c r="X1771" s="42"/>
      <c r="Y1771" s="42"/>
      <c r="Z1771" s="42"/>
      <c r="AA1771" s="42"/>
      <c r="AB1771" s="42"/>
      <c r="AC1771" s="42"/>
      <c r="AD1771" s="42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2"/>
      <c r="AO1771" s="42"/>
      <c r="AP1771" s="42"/>
      <c r="AQ1771" s="42"/>
      <c r="AR1771" s="42"/>
      <c r="AS1771" s="42"/>
      <c r="AT1771" s="42"/>
      <c r="AU1771" s="42"/>
      <c r="AV1771" s="42"/>
      <c r="AW1771" s="42"/>
      <c r="AX1771" s="42"/>
      <c r="AY1771" s="42"/>
      <c r="AZ1771" s="42"/>
      <c r="BA1771" s="42"/>
      <c r="BB1771" s="42"/>
      <c r="BC1771" s="42"/>
      <c r="BD1771" s="42"/>
      <c r="BE1771" s="42"/>
      <c r="BF1771" s="42"/>
      <c r="BG1771" s="42"/>
      <c r="BH1771" s="42"/>
      <c r="BI1771" s="42"/>
      <c r="BJ1771" s="42"/>
      <c r="BK1771" s="42"/>
      <c r="BL1771" s="42"/>
      <c r="BM1771" s="42"/>
      <c r="BN1771" s="42"/>
      <c r="BO1771" s="42"/>
      <c r="BP1771" s="42"/>
      <c r="BQ1771" s="42"/>
      <c r="BR1771" s="42"/>
      <c r="BS1771" s="42"/>
      <c r="BT1771" s="42"/>
      <c r="BU1771" s="42"/>
      <c r="BV1771" s="42"/>
      <c r="BW1771" s="42"/>
      <c r="BX1771" s="42"/>
      <c r="BY1771" s="42"/>
      <c r="BZ1771" s="42"/>
      <c r="CA1771" s="42"/>
      <c r="CB1771" s="42"/>
      <c r="CC1771" s="42"/>
      <c r="CD1771" s="42"/>
      <c r="CE1771" s="42"/>
    </row>
    <row r="1772" spans="1:83" x14ac:dyDescent="0.25">
      <c r="A1772" s="42"/>
      <c r="B1772" s="42"/>
      <c r="C1772" s="42"/>
      <c r="D1772" s="42"/>
      <c r="E1772" s="42"/>
      <c r="F1772" s="42"/>
      <c r="G1772" s="42"/>
      <c r="H1772" s="42"/>
      <c r="I1772" s="42"/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  <c r="V1772" s="42"/>
      <c r="W1772" s="42"/>
      <c r="X1772" s="42"/>
      <c r="Y1772" s="42"/>
      <c r="Z1772" s="42"/>
      <c r="AA1772" s="42"/>
      <c r="AB1772" s="42"/>
      <c r="AC1772" s="42"/>
      <c r="AD1772" s="42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2"/>
      <c r="AO1772" s="42"/>
      <c r="AP1772" s="42"/>
      <c r="AQ1772" s="42"/>
      <c r="AR1772" s="42"/>
      <c r="AS1772" s="42"/>
      <c r="AT1772" s="42"/>
      <c r="AU1772" s="42"/>
      <c r="AV1772" s="42"/>
      <c r="AW1772" s="42"/>
      <c r="AX1772" s="42"/>
      <c r="AY1772" s="42"/>
      <c r="AZ1772" s="42"/>
      <c r="BA1772" s="42"/>
      <c r="BB1772" s="42"/>
      <c r="BC1772" s="42"/>
      <c r="BD1772" s="42"/>
      <c r="BE1772" s="42"/>
      <c r="BF1772" s="42"/>
      <c r="BG1772" s="42"/>
      <c r="BH1772" s="42"/>
      <c r="BI1772" s="42"/>
      <c r="BJ1772" s="42"/>
      <c r="BK1772" s="42"/>
      <c r="BL1772" s="42"/>
      <c r="BM1772" s="42"/>
      <c r="BN1772" s="42"/>
      <c r="BO1772" s="42"/>
      <c r="BP1772" s="42"/>
      <c r="BQ1772" s="42"/>
      <c r="BR1772" s="42"/>
      <c r="BS1772" s="42"/>
      <c r="BT1772" s="42"/>
      <c r="BU1772" s="42"/>
      <c r="BV1772" s="42"/>
      <c r="BW1772" s="42"/>
      <c r="BX1772" s="42"/>
      <c r="BY1772" s="42"/>
      <c r="BZ1772" s="42"/>
      <c r="CA1772" s="42"/>
      <c r="CB1772" s="42"/>
      <c r="CC1772" s="42"/>
      <c r="CD1772" s="42"/>
      <c r="CE1772" s="42"/>
    </row>
    <row r="1773" spans="1:83" x14ac:dyDescent="0.25">
      <c r="A1773" s="42"/>
      <c r="B1773" s="42"/>
      <c r="C1773" s="42"/>
      <c r="D1773" s="42"/>
      <c r="E1773" s="42"/>
      <c r="F1773" s="42"/>
      <c r="G1773" s="42"/>
      <c r="H1773" s="42"/>
      <c r="I1773" s="42"/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  <c r="V1773" s="42"/>
      <c r="W1773" s="42"/>
      <c r="X1773" s="42"/>
      <c r="Y1773" s="42"/>
      <c r="Z1773" s="42"/>
      <c r="AA1773" s="42"/>
      <c r="AB1773" s="42"/>
      <c r="AC1773" s="42"/>
      <c r="AD1773" s="42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2"/>
      <c r="AO1773" s="42"/>
      <c r="AP1773" s="42"/>
      <c r="AQ1773" s="42"/>
      <c r="AR1773" s="42"/>
      <c r="AS1773" s="42"/>
      <c r="AT1773" s="42"/>
      <c r="AU1773" s="42"/>
      <c r="AV1773" s="42"/>
      <c r="AW1773" s="42"/>
      <c r="AX1773" s="42"/>
      <c r="AY1773" s="42"/>
      <c r="AZ1773" s="42"/>
      <c r="BA1773" s="42"/>
      <c r="BB1773" s="42"/>
      <c r="BC1773" s="42"/>
      <c r="BD1773" s="42"/>
      <c r="BE1773" s="42"/>
      <c r="BF1773" s="42"/>
      <c r="BG1773" s="42"/>
      <c r="BH1773" s="42"/>
      <c r="BI1773" s="42"/>
      <c r="BJ1773" s="42"/>
      <c r="BK1773" s="42"/>
      <c r="BL1773" s="42"/>
      <c r="BM1773" s="42"/>
      <c r="BN1773" s="42"/>
      <c r="BO1773" s="42"/>
      <c r="BP1773" s="42"/>
      <c r="BQ1773" s="42"/>
      <c r="BR1773" s="42"/>
      <c r="BS1773" s="42"/>
      <c r="BT1773" s="42"/>
      <c r="BU1773" s="42"/>
      <c r="BV1773" s="42"/>
      <c r="BW1773" s="42"/>
      <c r="BX1773" s="42"/>
      <c r="BY1773" s="42"/>
      <c r="BZ1773" s="42"/>
      <c r="CA1773" s="42"/>
      <c r="CB1773" s="42"/>
      <c r="CC1773" s="42"/>
      <c r="CD1773" s="42"/>
      <c r="CE1773" s="42"/>
    </row>
    <row r="1774" spans="1:83" x14ac:dyDescent="0.25">
      <c r="A1774" s="42"/>
      <c r="B1774" s="42"/>
      <c r="C1774" s="42"/>
      <c r="D1774" s="42"/>
      <c r="E1774" s="42"/>
      <c r="F1774" s="42"/>
      <c r="G1774" s="42"/>
      <c r="H1774" s="42"/>
      <c r="I1774" s="42"/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  <c r="V1774" s="42"/>
      <c r="W1774" s="42"/>
      <c r="X1774" s="42"/>
      <c r="Y1774" s="42"/>
      <c r="Z1774" s="42"/>
      <c r="AA1774" s="42"/>
      <c r="AB1774" s="42"/>
      <c r="AC1774" s="42"/>
      <c r="AD1774" s="42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2"/>
      <c r="AO1774" s="42"/>
      <c r="AP1774" s="42"/>
      <c r="AQ1774" s="42"/>
      <c r="AR1774" s="42"/>
      <c r="AS1774" s="42"/>
      <c r="AT1774" s="42"/>
      <c r="AU1774" s="42"/>
      <c r="AV1774" s="42"/>
      <c r="AW1774" s="42"/>
      <c r="AX1774" s="42"/>
      <c r="AY1774" s="42"/>
      <c r="AZ1774" s="42"/>
      <c r="BA1774" s="42"/>
      <c r="BB1774" s="42"/>
      <c r="BC1774" s="42"/>
      <c r="BD1774" s="42"/>
      <c r="BE1774" s="42"/>
      <c r="BF1774" s="42"/>
      <c r="BG1774" s="42"/>
      <c r="BH1774" s="42"/>
      <c r="BI1774" s="42"/>
      <c r="BJ1774" s="42"/>
      <c r="BK1774" s="42"/>
      <c r="BL1774" s="42"/>
      <c r="BM1774" s="42"/>
      <c r="BN1774" s="42"/>
      <c r="BO1774" s="42"/>
      <c r="BP1774" s="42"/>
      <c r="BQ1774" s="42"/>
      <c r="BR1774" s="42"/>
      <c r="BS1774" s="42"/>
      <c r="BT1774" s="42"/>
      <c r="BU1774" s="42"/>
      <c r="BV1774" s="42"/>
      <c r="BW1774" s="42"/>
      <c r="BX1774" s="42"/>
      <c r="BY1774" s="42"/>
      <c r="BZ1774" s="42"/>
      <c r="CA1774" s="42"/>
      <c r="CB1774" s="42"/>
      <c r="CC1774" s="42"/>
      <c r="CD1774" s="42"/>
      <c r="CE1774" s="42"/>
    </row>
    <row r="1775" spans="1:83" x14ac:dyDescent="0.25">
      <c r="A1775" s="42"/>
      <c r="B1775" s="42"/>
      <c r="C1775" s="42"/>
      <c r="D1775" s="42"/>
      <c r="E1775" s="42"/>
      <c r="F1775" s="42"/>
      <c r="G1775" s="42"/>
      <c r="H1775" s="42"/>
      <c r="I1775" s="42"/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  <c r="V1775" s="42"/>
      <c r="W1775" s="42"/>
      <c r="X1775" s="42"/>
      <c r="Y1775" s="42"/>
      <c r="Z1775" s="42"/>
      <c r="AA1775" s="42"/>
      <c r="AB1775" s="42"/>
      <c r="AC1775" s="42"/>
      <c r="AD1775" s="42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2"/>
      <c r="AO1775" s="42"/>
      <c r="AP1775" s="42"/>
      <c r="AQ1775" s="42"/>
      <c r="AR1775" s="42"/>
      <c r="AS1775" s="42"/>
      <c r="AT1775" s="42"/>
      <c r="AU1775" s="42"/>
      <c r="AV1775" s="42"/>
      <c r="AW1775" s="42"/>
      <c r="AX1775" s="42"/>
      <c r="AY1775" s="42"/>
      <c r="AZ1775" s="42"/>
      <c r="BA1775" s="42"/>
      <c r="BB1775" s="42"/>
      <c r="BC1775" s="42"/>
      <c r="BD1775" s="42"/>
      <c r="BE1775" s="42"/>
      <c r="BF1775" s="42"/>
      <c r="BG1775" s="42"/>
      <c r="BH1775" s="42"/>
      <c r="BI1775" s="42"/>
      <c r="BJ1775" s="42"/>
      <c r="BK1775" s="42"/>
      <c r="BL1775" s="42"/>
      <c r="BM1775" s="42"/>
      <c r="BN1775" s="42"/>
      <c r="BO1775" s="42"/>
      <c r="BP1775" s="42"/>
      <c r="BQ1775" s="42"/>
      <c r="BR1775" s="42"/>
      <c r="BS1775" s="42"/>
      <c r="BT1775" s="42"/>
      <c r="BU1775" s="42"/>
      <c r="BV1775" s="42"/>
      <c r="BW1775" s="42"/>
      <c r="BX1775" s="42"/>
      <c r="BY1775" s="42"/>
      <c r="BZ1775" s="42"/>
      <c r="CA1775" s="42"/>
      <c r="CB1775" s="42"/>
      <c r="CC1775" s="42"/>
      <c r="CD1775" s="42"/>
      <c r="CE1775" s="42"/>
    </row>
    <row r="1776" spans="1:83" x14ac:dyDescent="0.25">
      <c r="A1776" s="42"/>
      <c r="B1776" s="42"/>
      <c r="C1776" s="42"/>
      <c r="D1776" s="42"/>
      <c r="E1776" s="42"/>
      <c r="F1776" s="42"/>
      <c r="G1776" s="42"/>
      <c r="H1776" s="42"/>
      <c r="I1776" s="42"/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  <c r="V1776" s="42"/>
      <c r="W1776" s="42"/>
      <c r="X1776" s="42"/>
      <c r="Y1776" s="42"/>
      <c r="Z1776" s="42"/>
      <c r="AA1776" s="42"/>
      <c r="AB1776" s="42"/>
      <c r="AC1776" s="42"/>
      <c r="AD1776" s="42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2"/>
      <c r="AO1776" s="42"/>
      <c r="AP1776" s="42"/>
      <c r="AQ1776" s="42"/>
      <c r="AR1776" s="42"/>
      <c r="AS1776" s="42"/>
      <c r="AT1776" s="42"/>
      <c r="AU1776" s="42"/>
      <c r="AV1776" s="42"/>
      <c r="AW1776" s="42"/>
      <c r="AX1776" s="42"/>
      <c r="AY1776" s="42"/>
      <c r="AZ1776" s="42"/>
      <c r="BA1776" s="42"/>
      <c r="BB1776" s="42"/>
      <c r="BC1776" s="42"/>
      <c r="BD1776" s="42"/>
      <c r="BE1776" s="42"/>
      <c r="BF1776" s="42"/>
      <c r="BG1776" s="42"/>
      <c r="BH1776" s="42"/>
      <c r="BI1776" s="42"/>
      <c r="BJ1776" s="42"/>
      <c r="BK1776" s="42"/>
      <c r="BL1776" s="42"/>
      <c r="BM1776" s="42"/>
      <c r="BN1776" s="42"/>
      <c r="BO1776" s="42"/>
      <c r="BP1776" s="42"/>
      <c r="BQ1776" s="42"/>
      <c r="BR1776" s="42"/>
      <c r="BS1776" s="42"/>
      <c r="BT1776" s="42"/>
      <c r="BU1776" s="42"/>
      <c r="BV1776" s="42"/>
      <c r="BW1776" s="42"/>
      <c r="BX1776" s="42"/>
      <c r="BY1776" s="42"/>
      <c r="BZ1776" s="42"/>
      <c r="CA1776" s="42"/>
      <c r="CB1776" s="42"/>
      <c r="CC1776" s="42"/>
      <c r="CD1776" s="42"/>
      <c r="CE1776" s="42"/>
    </row>
    <row r="1777" spans="1:83" x14ac:dyDescent="0.25">
      <c r="A1777" s="42"/>
      <c r="B1777" s="42"/>
      <c r="C1777" s="42"/>
      <c r="D1777" s="42"/>
      <c r="E1777" s="42"/>
      <c r="F1777" s="42"/>
      <c r="G1777" s="42"/>
      <c r="H1777" s="42"/>
      <c r="I1777" s="42"/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  <c r="V1777" s="42"/>
      <c r="W1777" s="42"/>
      <c r="X1777" s="42"/>
      <c r="Y1777" s="42"/>
      <c r="Z1777" s="42"/>
      <c r="AA1777" s="42"/>
      <c r="AB1777" s="42"/>
      <c r="AC1777" s="42"/>
      <c r="AD1777" s="42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2"/>
      <c r="AO1777" s="42"/>
      <c r="AP1777" s="42"/>
      <c r="AQ1777" s="42"/>
      <c r="AR1777" s="42"/>
      <c r="AS1777" s="42"/>
      <c r="AT1777" s="42"/>
      <c r="AU1777" s="42"/>
      <c r="AV1777" s="42"/>
      <c r="AW1777" s="42"/>
      <c r="AX1777" s="42"/>
      <c r="AY1777" s="42"/>
      <c r="AZ1777" s="42"/>
      <c r="BA1777" s="42"/>
      <c r="BB1777" s="42"/>
      <c r="BC1777" s="42"/>
      <c r="BD1777" s="42"/>
      <c r="BE1777" s="42"/>
      <c r="BF1777" s="42"/>
      <c r="BG1777" s="42"/>
      <c r="BH1777" s="42"/>
      <c r="BI1777" s="42"/>
      <c r="BJ1777" s="42"/>
      <c r="BK1777" s="42"/>
      <c r="BL1777" s="42"/>
      <c r="BM1777" s="42"/>
      <c r="BN1777" s="42"/>
      <c r="BO1777" s="42"/>
      <c r="BP1777" s="42"/>
      <c r="BQ1777" s="42"/>
      <c r="BR1777" s="42"/>
      <c r="BS1777" s="42"/>
      <c r="BT1777" s="42"/>
      <c r="BU1777" s="42"/>
      <c r="BV1777" s="42"/>
      <c r="BW1777" s="42"/>
      <c r="BX1777" s="42"/>
      <c r="BY1777" s="42"/>
      <c r="BZ1777" s="42"/>
      <c r="CA1777" s="42"/>
      <c r="CB1777" s="42"/>
      <c r="CC1777" s="42"/>
      <c r="CD1777" s="42"/>
      <c r="CE1777" s="42"/>
    </row>
    <row r="1778" spans="1:83" x14ac:dyDescent="0.25">
      <c r="A1778" s="42"/>
      <c r="B1778" s="42"/>
      <c r="C1778" s="42"/>
      <c r="D1778" s="42"/>
      <c r="E1778" s="42"/>
      <c r="F1778" s="42"/>
      <c r="G1778" s="42"/>
      <c r="H1778" s="42"/>
      <c r="I1778" s="42"/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  <c r="V1778" s="42"/>
      <c r="W1778" s="42"/>
      <c r="X1778" s="42"/>
      <c r="Y1778" s="42"/>
      <c r="Z1778" s="42"/>
      <c r="AA1778" s="42"/>
      <c r="AB1778" s="42"/>
      <c r="AC1778" s="42"/>
      <c r="AD1778" s="42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2"/>
      <c r="AO1778" s="42"/>
      <c r="AP1778" s="42"/>
      <c r="AQ1778" s="42"/>
      <c r="AR1778" s="42"/>
      <c r="AS1778" s="42"/>
      <c r="AT1778" s="42"/>
      <c r="AU1778" s="42"/>
      <c r="AV1778" s="42"/>
      <c r="AW1778" s="42"/>
      <c r="AX1778" s="42"/>
      <c r="AY1778" s="42"/>
      <c r="AZ1778" s="42"/>
      <c r="BA1778" s="42"/>
      <c r="BB1778" s="42"/>
      <c r="BC1778" s="42"/>
      <c r="BD1778" s="42"/>
      <c r="BE1778" s="42"/>
      <c r="BF1778" s="42"/>
      <c r="BG1778" s="42"/>
      <c r="BH1778" s="42"/>
      <c r="BI1778" s="42"/>
      <c r="BJ1778" s="42"/>
      <c r="BK1778" s="42"/>
      <c r="BL1778" s="42"/>
      <c r="BM1778" s="42"/>
      <c r="BN1778" s="42"/>
      <c r="BO1778" s="42"/>
      <c r="BP1778" s="42"/>
      <c r="BQ1778" s="42"/>
      <c r="BR1778" s="42"/>
      <c r="BS1778" s="42"/>
      <c r="BT1778" s="42"/>
      <c r="BU1778" s="42"/>
      <c r="BV1778" s="42"/>
      <c r="BW1778" s="42"/>
      <c r="BX1778" s="42"/>
      <c r="BY1778" s="42"/>
      <c r="BZ1778" s="42"/>
      <c r="CA1778" s="42"/>
      <c r="CB1778" s="42"/>
      <c r="CC1778" s="42"/>
      <c r="CD1778" s="42"/>
      <c r="CE1778" s="42"/>
    </row>
    <row r="1779" spans="1:83" x14ac:dyDescent="0.25">
      <c r="A1779" s="42"/>
      <c r="B1779" s="42"/>
      <c r="C1779" s="42"/>
      <c r="D1779" s="42"/>
      <c r="E1779" s="42"/>
      <c r="F1779" s="42"/>
      <c r="G1779" s="42"/>
      <c r="H1779" s="42"/>
      <c r="I1779" s="42"/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  <c r="V1779" s="42"/>
      <c r="W1779" s="42"/>
      <c r="X1779" s="42"/>
      <c r="Y1779" s="42"/>
      <c r="Z1779" s="42"/>
      <c r="AA1779" s="42"/>
      <c r="AB1779" s="42"/>
      <c r="AC1779" s="42"/>
      <c r="AD1779" s="42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2"/>
      <c r="AO1779" s="42"/>
      <c r="AP1779" s="42"/>
      <c r="AQ1779" s="42"/>
      <c r="AR1779" s="42"/>
      <c r="AS1779" s="42"/>
      <c r="AT1779" s="42"/>
      <c r="AU1779" s="42"/>
      <c r="AV1779" s="42"/>
      <c r="AW1779" s="42"/>
      <c r="AX1779" s="42"/>
      <c r="AY1779" s="42"/>
      <c r="AZ1779" s="42"/>
      <c r="BA1779" s="42"/>
      <c r="BB1779" s="42"/>
      <c r="BC1779" s="42"/>
      <c r="BD1779" s="42"/>
      <c r="BE1779" s="42"/>
      <c r="BF1779" s="42"/>
      <c r="BG1779" s="42"/>
      <c r="BH1779" s="42"/>
      <c r="BI1779" s="42"/>
      <c r="BJ1779" s="42"/>
      <c r="BK1779" s="42"/>
      <c r="BL1779" s="42"/>
      <c r="BM1779" s="42"/>
      <c r="BN1779" s="42"/>
      <c r="BO1779" s="42"/>
      <c r="BP1779" s="42"/>
      <c r="BQ1779" s="42"/>
      <c r="BR1779" s="42"/>
      <c r="BS1779" s="42"/>
      <c r="BT1779" s="42"/>
      <c r="BU1779" s="42"/>
      <c r="BV1779" s="42"/>
      <c r="BW1779" s="42"/>
      <c r="BX1779" s="42"/>
      <c r="BY1779" s="42"/>
      <c r="BZ1779" s="42"/>
      <c r="CA1779" s="42"/>
      <c r="CB1779" s="42"/>
      <c r="CC1779" s="42"/>
      <c r="CD1779" s="42"/>
      <c r="CE1779" s="42"/>
    </row>
    <row r="1780" spans="1:83" x14ac:dyDescent="0.25">
      <c r="A1780" s="42"/>
      <c r="B1780" s="42"/>
      <c r="C1780" s="42"/>
      <c r="D1780" s="42"/>
      <c r="E1780" s="42"/>
      <c r="F1780" s="42"/>
      <c r="G1780" s="42"/>
      <c r="H1780" s="42"/>
      <c r="I1780" s="42"/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  <c r="V1780" s="42"/>
      <c r="W1780" s="42"/>
      <c r="X1780" s="42"/>
      <c r="Y1780" s="42"/>
      <c r="Z1780" s="42"/>
      <c r="AA1780" s="42"/>
      <c r="AB1780" s="42"/>
      <c r="AC1780" s="42"/>
      <c r="AD1780" s="42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2"/>
      <c r="AO1780" s="42"/>
      <c r="AP1780" s="42"/>
      <c r="AQ1780" s="42"/>
      <c r="AR1780" s="42"/>
      <c r="AS1780" s="42"/>
      <c r="AT1780" s="42"/>
      <c r="AU1780" s="42"/>
      <c r="AV1780" s="42"/>
      <c r="AW1780" s="42"/>
      <c r="AX1780" s="42"/>
      <c r="AY1780" s="42"/>
      <c r="AZ1780" s="42"/>
      <c r="BA1780" s="42"/>
      <c r="BB1780" s="42"/>
      <c r="BC1780" s="42"/>
      <c r="BD1780" s="42"/>
      <c r="BE1780" s="42"/>
      <c r="BF1780" s="42"/>
      <c r="BG1780" s="42"/>
      <c r="BH1780" s="42"/>
      <c r="BI1780" s="42"/>
      <c r="BJ1780" s="42"/>
      <c r="BK1780" s="42"/>
      <c r="BL1780" s="42"/>
      <c r="BM1780" s="42"/>
      <c r="BN1780" s="42"/>
      <c r="BO1780" s="42"/>
      <c r="BP1780" s="42"/>
      <c r="BQ1780" s="42"/>
      <c r="BR1780" s="42"/>
      <c r="BS1780" s="42"/>
      <c r="BT1780" s="42"/>
      <c r="BU1780" s="42"/>
      <c r="BV1780" s="42"/>
      <c r="BW1780" s="42"/>
      <c r="BX1780" s="42"/>
      <c r="BY1780" s="42"/>
      <c r="BZ1780" s="42"/>
      <c r="CA1780" s="42"/>
      <c r="CB1780" s="42"/>
      <c r="CC1780" s="42"/>
      <c r="CD1780" s="42"/>
      <c r="CE1780" s="42"/>
    </row>
    <row r="1781" spans="1:83" x14ac:dyDescent="0.25">
      <c r="A1781" s="42"/>
      <c r="B1781" s="42"/>
      <c r="C1781" s="42"/>
      <c r="D1781" s="42"/>
      <c r="E1781" s="42"/>
      <c r="F1781" s="42"/>
      <c r="G1781" s="42"/>
      <c r="H1781" s="42"/>
      <c r="I1781" s="42"/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  <c r="V1781" s="42"/>
      <c r="W1781" s="42"/>
      <c r="X1781" s="42"/>
      <c r="Y1781" s="42"/>
      <c r="Z1781" s="42"/>
      <c r="AA1781" s="42"/>
      <c r="AB1781" s="42"/>
      <c r="AC1781" s="42"/>
      <c r="AD1781" s="42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2"/>
      <c r="AO1781" s="42"/>
      <c r="AP1781" s="42"/>
      <c r="AQ1781" s="42"/>
      <c r="AR1781" s="42"/>
      <c r="AS1781" s="42"/>
      <c r="AT1781" s="42"/>
      <c r="AU1781" s="42"/>
      <c r="AV1781" s="42"/>
      <c r="AW1781" s="42"/>
      <c r="AX1781" s="42"/>
      <c r="AY1781" s="42"/>
      <c r="AZ1781" s="42"/>
      <c r="BA1781" s="42"/>
      <c r="BB1781" s="42"/>
      <c r="BC1781" s="42"/>
      <c r="BD1781" s="42"/>
      <c r="BE1781" s="42"/>
      <c r="BF1781" s="42"/>
      <c r="BG1781" s="42"/>
      <c r="BH1781" s="42"/>
      <c r="BI1781" s="42"/>
      <c r="BJ1781" s="42"/>
      <c r="BK1781" s="42"/>
      <c r="BL1781" s="42"/>
      <c r="BM1781" s="42"/>
      <c r="BN1781" s="42"/>
      <c r="BO1781" s="42"/>
      <c r="BP1781" s="42"/>
      <c r="BQ1781" s="42"/>
      <c r="BR1781" s="42"/>
      <c r="BS1781" s="42"/>
      <c r="BT1781" s="42"/>
      <c r="BU1781" s="42"/>
      <c r="BV1781" s="42"/>
      <c r="BW1781" s="42"/>
      <c r="BX1781" s="42"/>
      <c r="BY1781" s="42"/>
      <c r="BZ1781" s="42"/>
      <c r="CA1781" s="42"/>
      <c r="CB1781" s="42"/>
      <c r="CC1781" s="42"/>
      <c r="CD1781" s="42"/>
      <c r="CE1781" s="42"/>
    </row>
    <row r="1782" spans="1:83" x14ac:dyDescent="0.25">
      <c r="A1782" s="42"/>
      <c r="B1782" s="42"/>
      <c r="C1782" s="42"/>
      <c r="D1782" s="42"/>
      <c r="E1782" s="42"/>
      <c r="F1782" s="42"/>
      <c r="G1782" s="42"/>
      <c r="H1782" s="42"/>
      <c r="I1782" s="42"/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  <c r="V1782" s="42"/>
      <c r="W1782" s="42"/>
      <c r="X1782" s="42"/>
      <c r="Y1782" s="42"/>
      <c r="Z1782" s="42"/>
      <c r="AA1782" s="42"/>
      <c r="AB1782" s="42"/>
      <c r="AC1782" s="42"/>
      <c r="AD1782" s="42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2"/>
      <c r="AO1782" s="42"/>
      <c r="AP1782" s="42"/>
      <c r="AQ1782" s="42"/>
      <c r="AR1782" s="42"/>
      <c r="AS1782" s="42"/>
      <c r="AT1782" s="42"/>
      <c r="AU1782" s="42"/>
      <c r="AV1782" s="42"/>
      <c r="AW1782" s="42"/>
      <c r="AX1782" s="42"/>
      <c r="AY1782" s="42"/>
      <c r="AZ1782" s="42"/>
      <c r="BA1782" s="42"/>
      <c r="BB1782" s="42"/>
      <c r="BC1782" s="42"/>
      <c r="BD1782" s="42"/>
      <c r="BE1782" s="42"/>
      <c r="BF1782" s="42"/>
      <c r="BG1782" s="42"/>
      <c r="BH1782" s="42"/>
      <c r="BI1782" s="42"/>
      <c r="BJ1782" s="42"/>
      <c r="BK1782" s="42"/>
      <c r="BL1782" s="42"/>
      <c r="BM1782" s="42"/>
      <c r="BN1782" s="42"/>
      <c r="BO1782" s="42"/>
      <c r="BP1782" s="42"/>
      <c r="BQ1782" s="42"/>
      <c r="BR1782" s="42"/>
      <c r="BS1782" s="42"/>
      <c r="BT1782" s="42"/>
      <c r="BU1782" s="42"/>
      <c r="BV1782" s="42"/>
      <c r="BW1782" s="42"/>
      <c r="BX1782" s="42"/>
      <c r="BY1782" s="42"/>
      <c r="BZ1782" s="42"/>
      <c r="CA1782" s="42"/>
      <c r="CB1782" s="42"/>
      <c r="CC1782" s="42"/>
      <c r="CD1782" s="42"/>
      <c r="CE1782" s="42"/>
    </row>
    <row r="1783" spans="1:83" x14ac:dyDescent="0.25">
      <c r="A1783" s="42"/>
      <c r="B1783" s="42"/>
      <c r="C1783" s="42"/>
      <c r="D1783" s="42"/>
      <c r="E1783" s="42"/>
      <c r="F1783" s="42"/>
      <c r="G1783" s="42"/>
      <c r="H1783" s="42"/>
      <c r="I1783" s="42"/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  <c r="V1783" s="42"/>
      <c r="W1783" s="42"/>
      <c r="X1783" s="42"/>
      <c r="Y1783" s="42"/>
      <c r="Z1783" s="42"/>
      <c r="AA1783" s="42"/>
      <c r="AB1783" s="42"/>
      <c r="AC1783" s="42"/>
      <c r="AD1783" s="42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2"/>
      <c r="AO1783" s="42"/>
      <c r="AP1783" s="42"/>
      <c r="AQ1783" s="42"/>
      <c r="AR1783" s="42"/>
      <c r="AS1783" s="42"/>
      <c r="AT1783" s="42"/>
      <c r="AU1783" s="42"/>
      <c r="AV1783" s="42"/>
      <c r="AW1783" s="42"/>
      <c r="AX1783" s="42"/>
      <c r="AY1783" s="42"/>
      <c r="AZ1783" s="42"/>
      <c r="BA1783" s="42"/>
      <c r="BB1783" s="42"/>
      <c r="BC1783" s="42"/>
      <c r="BD1783" s="42"/>
      <c r="BE1783" s="42"/>
      <c r="BF1783" s="42"/>
      <c r="BG1783" s="42"/>
      <c r="BH1783" s="42"/>
      <c r="BI1783" s="42"/>
      <c r="BJ1783" s="42"/>
      <c r="BK1783" s="42"/>
      <c r="BL1783" s="42"/>
      <c r="BM1783" s="42"/>
      <c r="BN1783" s="42"/>
      <c r="BO1783" s="42"/>
      <c r="BP1783" s="42"/>
      <c r="BQ1783" s="42"/>
      <c r="BR1783" s="42"/>
      <c r="BS1783" s="42"/>
      <c r="BT1783" s="42"/>
      <c r="BU1783" s="42"/>
      <c r="BV1783" s="42"/>
      <c r="BW1783" s="42"/>
      <c r="BX1783" s="42"/>
      <c r="BY1783" s="42"/>
      <c r="BZ1783" s="42"/>
      <c r="CA1783" s="42"/>
      <c r="CB1783" s="42"/>
      <c r="CC1783" s="42"/>
      <c r="CD1783" s="42"/>
      <c r="CE1783" s="42"/>
    </row>
    <row r="1784" spans="1:83" x14ac:dyDescent="0.25">
      <c r="A1784" s="42"/>
      <c r="B1784" s="42"/>
      <c r="C1784" s="42"/>
      <c r="D1784" s="42"/>
      <c r="E1784" s="42"/>
      <c r="F1784" s="42"/>
      <c r="G1784" s="42"/>
      <c r="H1784" s="42"/>
      <c r="I1784" s="42"/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  <c r="V1784" s="42"/>
      <c r="W1784" s="42"/>
      <c r="X1784" s="42"/>
      <c r="Y1784" s="42"/>
      <c r="Z1784" s="42"/>
      <c r="AA1784" s="42"/>
      <c r="AB1784" s="42"/>
      <c r="AC1784" s="42"/>
      <c r="AD1784" s="42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2"/>
      <c r="AO1784" s="42"/>
      <c r="AP1784" s="42"/>
      <c r="AQ1784" s="42"/>
      <c r="AR1784" s="42"/>
      <c r="AS1784" s="42"/>
      <c r="AT1784" s="42"/>
      <c r="AU1784" s="42"/>
      <c r="AV1784" s="42"/>
      <c r="AW1784" s="42"/>
      <c r="AX1784" s="42"/>
      <c r="AY1784" s="42"/>
      <c r="AZ1784" s="42"/>
      <c r="BA1784" s="42"/>
      <c r="BB1784" s="42"/>
      <c r="BC1784" s="42"/>
      <c r="BD1784" s="42"/>
      <c r="BE1784" s="42"/>
      <c r="BF1784" s="42"/>
      <c r="BG1784" s="42"/>
      <c r="BH1784" s="42"/>
      <c r="BI1784" s="42"/>
      <c r="BJ1784" s="42"/>
      <c r="BK1784" s="42"/>
      <c r="BL1784" s="42"/>
      <c r="BM1784" s="42"/>
      <c r="BN1784" s="42"/>
      <c r="BO1784" s="42"/>
      <c r="BP1784" s="42"/>
      <c r="BQ1784" s="42"/>
      <c r="BR1784" s="42"/>
      <c r="BS1784" s="42"/>
      <c r="BT1784" s="42"/>
      <c r="BU1784" s="42"/>
      <c r="BV1784" s="42"/>
      <c r="BW1784" s="42"/>
      <c r="BX1784" s="42"/>
      <c r="BY1784" s="42"/>
      <c r="BZ1784" s="42"/>
      <c r="CA1784" s="42"/>
      <c r="CB1784" s="42"/>
      <c r="CC1784" s="42"/>
      <c r="CD1784" s="42"/>
      <c r="CE1784" s="42"/>
    </row>
    <row r="1785" spans="1:83" x14ac:dyDescent="0.25">
      <c r="A1785" s="42"/>
      <c r="B1785" s="42"/>
      <c r="C1785" s="42"/>
      <c r="D1785" s="42"/>
      <c r="E1785" s="42"/>
      <c r="F1785" s="42"/>
      <c r="G1785" s="42"/>
      <c r="H1785" s="42"/>
      <c r="I1785" s="42"/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  <c r="V1785" s="42"/>
      <c r="W1785" s="42"/>
      <c r="X1785" s="42"/>
      <c r="Y1785" s="42"/>
      <c r="Z1785" s="42"/>
      <c r="AA1785" s="42"/>
      <c r="AB1785" s="42"/>
      <c r="AC1785" s="42"/>
      <c r="AD1785" s="42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2"/>
      <c r="AO1785" s="42"/>
      <c r="AP1785" s="42"/>
      <c r="AQ1785" s="42"/>
      <c r="AR1785" s="42"/>
      <c r="AS1785" s="42"/>
      <c r="AT1785" s="42"/>
      <c r="AU1785" s="42"/>
      <c r="AV1785" s="42"/>
      <c r="AW1785" s="42"/>
      <c r="AX1785" s="42"/>
      <c r="AY1785" s="42"/>
      <c r="AZ1785" s="42"/>
      <c r="BA1785" s="42"/>
      <c r="BB1785" s="42"/>
      <c r="BC1785" s="42"/>
      <c r="BD1785" s="42"/>
      <c r="BE1785" s="42"/>
      <c r="BF1785" s="42"/>
      <c r="BG1785" s="42"/>
      <c r="BH1785" s="42"/>
      <c r="BI1785" s="42"/>
      <c r="BJ1785" s="42"/>
      <c r="BK1785" s="42"/>
      <c r="BL1785" s="42"/>
      <c r="BM1785" s="42"/>
      <c r="BN1785" s="42"/>
      <c r="BO1785" s="42"/>
      <c r="BP1785" s="42"/>
      <c r="BQ1785" s="42"/>
      <c r="BR1785" s="42"/>
      <c r="BS1785" s="42"/>
      <c r="BT1785" s="42"/>
      <c r="BU1785" s="42"/>
      <c r="BV1785" s="42"/>
      <c r="BW1785" s="42"/>
      <c r="BX1785" s="42"/>
      <c r="BY1785" s="42"/>
      <c r="BZ1785" s="42"/>
      <c r="CA1785" s="42"/>
      <c r="CB1785" s="42"/>
      <c r="CC1785" s="42"/>
      <c r="CD1785" s="42"/>
      <c r="CE1785" s="42"/>
    </row>
    <row r="1786" spans="1:83" x14ac:dyDescent="0.25">
      <c r="A1786" s="42"/>
      <c r="B1786" s="42"/>
      <c r="C1786" s="42"/>
      <c r="D1786" s="42"/>
      <c r="E1786" s="42"/>
      <c r="F1786" s="42"/>
      <c r="G1786" s="42"/>
      <c r="H1786" s="42"/>
      <c r="I1786" s="42"/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  <c r="V1786" s="42"/>
      <c r="W1786" s="42"/>
      <c r="X1786" s="42"/>
      <c r="Y1786" s="42"/>
      <c r="Z1786" s="42"/>
      <c r="AA1786" s="42"/>
      <c r="AB1786" s="42"/>
      <c r="AC1786" s="42"/>
      <c r="AD1786" s="42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2"/>
      <c r="AO1786" s="42"/>
      <c r="AP1786" s="42"/>
      <c r="AQ1786" s="42"/>
      <c r="AR1786" s="42"/>
      <c r="AS1786" s="42"/>
      <c r="AT1786" s="42"/>
      <c r="AU1786" s="42"/>
      <c r="AV1786" s="42"/>
      <c r="AW1786" s="42"/>
      <c r="AX1786" s="42"/>
      <c r="AY1786" s="42"/>
      <c r="AZ1786" s="42"/>
      <c r="BA1786" s="42"/>
      <c r="BB1786" s="42"/>
      <c r="BC1786" s="42"/>
      <c r="BD1786" s="42"/>
      <c r="BE1786" s="42"/>
      <c r="BF1786" s="42"/>
      <c r="BG1786" s="42"/>
      <c r="BH1786" s="42"/>
      <c r="BI1786" s="42"/>
      <c r="BJ1786" s="42"/>
      <c r="BK1786" s="42"/>
      <c r="BL1786" s="42"/>
      <c r="BM1786" s="42"/>
      <c r="BN1786" s="42"/>
      <c r="BO1786" s="42"/>
      <c r="BP1786" s="42"/>
      <c r="BQ1786" s="42"/>
      <c r="BR1786" s="42"/>
      <c r="BS1786" s="42"/>
      <c r="BT1786" s="42"/>
      <c r="BU1786" s="42"/>
      <c r="BV1786" s="42"/>
      <c r="BW1786" s="42"/>
      <c r="BX1786" s="42"/>
      <c r="BY1786" s="42"/>
      <c r="BZ1786" s="42"/>
      <c r="CA1786" s="42"/>
      <c r="CB1786" s="42"/>
      <c r="CC1786" s="42"/>
      <c r="CD1786" s="42"/>
      <c r="CE1786" s="42"/>
    </row>
    <row r="1787" spans="1:83" x14ac:dyDescent="0.25">
      <c r="A1787" s="42"/>
      <c r="B1787" s="42"/>
      <c r="C1787" s="42"/>
      <c r="D1787" s="42"/>
      <c r="E1787" s="42"/>
      <c r="F1787" s="42"/>
      <c r="G1787" s="42"/>
      <c r="H1787" s="42"/>
      <c r="I1787" s="42"/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  <c r="V1787" s="42"/>
      <c r="W1787" s="42"/>
      <c r="X1787" s="42"/>
      <c r="Y1787" s="42"/>
      <c r="Z1787" s="42"/>
      <c r="AA1787" s="42"/>
      <c r="AB1787" s="42"/>
      <c r="AC1787" s="42"/>
      <c r="AD1787" s="42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2"/>
      <c r="AO1787" s="42"/>
      <c r="AP1787" s="42"/>
      <c r="AQ1787" s="42"/>
      <c r="AR1787" s="42"/>
      <c r="AS1787" s="42"/>
      <c r="AT1787" s="42"/>
      <c r="AU1787" s="42"/>
      <c r="AV1787" s="42"/>
      <c r="AW1787" s="42"/>
      <c r="AX1787" s="42"/>
      <c r="AY1787" s="42"/>
      <c r="AZ1787" s="42"/>
      <c r="BA1787" s="42"/>
      <c r="BB1787" s="42"/>
      <c r="BC1787" s="42"/>
      <c r="BD1787" s="42"/>
      <c r="BE1787" s="42"/>
      <c r="BF1787" s="42"/>
      <c r="BG1787" s="42"/>
      <c r="BH1787" s="42"/>
      <c r="BI1787" s="42"/>
      <c r="BJ1787" s="42"/>
      <c r="BK1787" s="42"/>
      <c r="BL1787" s="42"/>
      <c r="BM1787" s="42"/>
      <c r="BN1787" s="42"/>
      <c r="BO1787" s="42"/>
      <c r="BP1787" s="42"/>
      <c r="BQ1787" s="42"/>
      <c r="BR1787" s="42"/>
      <c r="BS1787" s="42"/>
      <c r="BT1787" s="42"/>
      <c r="BU1787" s="42"/>
      <c r="BV1787" s="42"/>
      <c r="BW1787" s="42"/>
      <c r="BX1787" s="42"/>
      <c r="BY1787" s="42"/>
      <c r="BZ1787" s="42"/>
      <c r="CA1787" s="42"/>
      <c r="CB1787" s="42"/>
      <c r="CC1787" s="42"/>
      <c r="CD1787" s="42"/>
      <c r="CE1787" s="42"/>
    </row>
    <row r="1788" spans="1:83" x14ac:dyDescent="0.25">
      <c r="A1788" s="42"/>
      <c r="B1788" s="42"/>
      <c r="C1788" s="42"/>
      <c r="D1788" s="42"/>
      <c r="E1788" s="42"/>
      <c r="F1788" s="42"/>
      <c r="G1788" s="42"/>
      <c r="H1788" s="42"/>
      <c r="I1788" s="42"/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  <c r="V1788" s="42"/>
      <c r="W1788" s="42"/>
      <c r="X1788" s="42"/>
      <c r="Y1788" s="42"/>
      <c r="Z1788" s="42"/>
      <c r="AA1788" s="42"/>
      <c r="AB1788" s="42"/>
      <c r="AC1788" s="42"/>
      <c r="AD1788" s="42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2"/>
      <c r="AO1788" s="42"/>
      <c r="AP1788" s="42"/>
      <c r="AQ1788" s="42"/>
      <c r="AR1788" s="42"/>
      <c r="AS1788" s="42"/>
      <c r="AT1788" s="42"/>
      <c r="AU1788" s="42"/>
      <c r="AV1788" s="42"/>
      <c r="AW1788" s="42"/>
      <c r="AX1788" s="42"/>
      <c r="AY1788" s="42"/>
      <c r="AZ1788" s="42"/>
      <c r="BA1788" s="42"/>
      <c r="BB1788" s="42"/>
      <c r="BC1788" s="42"/>
      <c r="BD1788" s="42"/>
      <c r="BE1788" s="42"/>
      <c r="BF1788" s="42"/>
      <c r="BG1788" s="42"/>
      <c r="BH1788" s="42"/>
      <c r="BI1788" s="42"/>
      <c r="BJ1788" s="42"/>
      <c r="BK1788" s="42"/>
      <c r="BL1788" s="42"/>
      <c r="BM1788" s="42"/>
      <c r="BN1788" s="42"/>
      <c r="BO1788" s="42"/>
      <c r="BP1788" s="42"/>
      <c r="BQ1788" s="42"/>
      <c r="BR1788" s="42"/>
      <c r="BS1788" s="42"/>
      <c r="BT1788" s="42"/>
      <c r="BU1788" s="42"/>
      <c r="BV1788" s="42"/>
      <c r="BW1788" s="42"/>
      <c r="BX1788" s="42"/>
      <c r="BY1788" s="42"/>
      <c r="BZ1788" s="42"/>
      <c r="CA1788" s="42"/>
      <c r="CB1788" s="42"/>
      <c r="CC1788" s="42"/>
      <c r="CD1788" s="42"/>
      <c r="CE1788" s="42"/>
    </row>
    <row r="1789" spans="1:83" x14ac:dyDescent="0.25">
      <c r="A1789" s="42"/>
      <c r="B1789" s="42"/>
      <c r="C1789" s="42"/>
      <c r="D1789" s="42"/>
      <c r="E1789" s="42"/>
      <c r="F1789" s="42"/>
      <c r="G1789" s="42"/>
      <c r="H1789" s="42"/>
      <c r="I1789" s="42"/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  <c r="V1789" s="42"/>
      <c r="W1789" s="42"/>
      <c r="X1789" s="42"/>
      <c r="Y1789" s="42"/>
      <c r="Z1789" s="42"/>
      <c r="AA1789" s="42"/>
      <c r="AB1789" s="42"/>
      <c r="AC1789" s="42"/>
      <c r="AD1789" s="42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2"/>
      <c r="AO1789" s="42"/>
      <c r="AP1789" s="42"/>
      <c r="AQ1789" s="42"/>
      <c r="AR1789" s="42"/>
      <c r="AS1789" s="42"/>
      <c r="AT1789" s="42"/>
      <c r="AU1789" s="42"/>
      <c r="AV1789" s="42"/>
      <c r="AW1789" s="42"/>
      <c r="AX1789" s="42"/>
      <c r="AY1789" s="42"/>
      <c r="AZ1789" s="42"/>
      <c r="BA1789" s="42"/>
      <c r="BB1789" s="42"/>
      <c r="BC1789" s="42"/>
      <c r="BD1789" s="42"/>
      <c r="BE1789" s="42"/>
      <c r="BF1789" s="42"/>
      <c r="BG1789" s="42"/>
      <c r="BH1789" s="42"/>
      <c r="BI1789" s="42"/>
      <c r="BJ1789" s="42"/>
      <c r="BK1789" s="42"/>
      <c r="BL1789" s="42"/>
      <c r="BM1789" s="42"/>
      <c r="BN1789" s="42"/>
      <c r="BO1789" s="42"/>
      <c r="BP1789" s="42"/>
      <c r="BQ1789" s="42"/>
      <c r="BR1789" s="42"/>
      <c r="BS1789" s="42"/>
      <c r="BT1789" s="42"/>
      <c r="BU1789" s="42"/>
      <c r="BV1789" s="42"/>
      <c r="BW1789" s="42"/>
      <c r="BX1789" s="42"/>
      <c r="BY1789" s="42"/>
      <c r="BZ1789" s="42"/>
      <c r="CA1789" s="42"/>
      <c r="CB1789" s="42"/>
      <c r="CC1789" s="42"/>
      <c r="CD1789" s="42"/>
      <c r="CE1789" s="42"/>
    </row>
    <row r="1790" spans="1:83" x14ac:dyDescent="0.25">
      <c r="A1790" s="42"/>
      <c r="B1790" s="42"/>
      <c r="C1790" s="42"/>
      <c r="D1790" s="42"/>
      <c r="E1790" s="42"/>
      <c r="F1790" s="42"/>
      <c r="G1790" s="42"/>
      <c r="H1790" s="42"/>
      <c r="I1790" s="42"/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  <c r="V1790" s="42"/>
      <c r="W1790" s="42"/>
      <c r="X1790" s="42"/>
      <c r="Y1790" s="42"/>
      <c r="Z1790" s="42"/>
      <c r="AA1790" s="42"/>
      <c r="AB1790" s="42"/>
      <c r="AC1790" s="42"/>
      <c r="AD1790" s="42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2"/>
      <c r="AO1790" s="42"/>
      <c r="AP1790" s="42"/>
      <c r="AQ1790" s="42"/>
      <c r="AR1790" s="42"/>
      <c r="AS1790" s="42"/>
      <c r="AT1790" s="42"/>
      <c r="AU1790" s="42"/>
      <c r="AV1790" s="42"/>
      <c r="AW1790" s="42"/>
      <c r="AX1790" s="42"/>
      <c r="AY1790" s="42"/>
      <c r="AZ1790" s="42"/>
      <c r="BA1790" s="42"/>
      <c r="BB1790" s="42"/>
      <c r="BC1790" s="42"/>
      <c r="BD1790" s="42"/>
      <c r="BE1790" s="42"/>
      <c r="BF1790" s="42"/>
      <c r="BG1790" s="42"/>
      <c r="BH1790" s="42"/>
      <c r="BI1790" s="42"/>
      <c r="BJ1790" s="42"/>
      <c r="BK1790" s="42"/>
      <c r="BL1790" s="42"/>
      <c r="BM1790" s="42"/>
      <c r="BN1790" s="42"/>
      <c r="BO1790" s="42"/>
      <c r="BP1790" s="42"/>
      <c r="BQ1790" s="42"/>
      <c r="BR1790" s="42"/>
      <c r="BS1790" s="42"/>
      <c r="BT1790" s="42"/>
      <c r="BU1790" s="42"/>
      <c r="BV1790" s="42"/>
      <c r="BW1790" s="42"/>
      <c r="BX1790" s="42"/>
      <c r="BY1790" s="42"/>
      <c r="BZ1790" s="42"/>
      <c r="CA1790" s="42"/>
      <c r="CB1790" s="42"/>
      <c r="CC1790" s="42"/>
      <c r="CD1790" s="42"/>
      <c r="CE1790" s="42"/>
    </row>
    <row r="1791" spans="1:83" x14ac:dyDescent="0.25">
      <c r="A1791" s="42"/>
      <c r="B1791" s="42"/>
      <c r="C1791" s="42"/>
      <c r="D1791" s="42"/>
      <c r="E1791" s="42"/>
      <c r="F1791" s="42"/>
      <c r="G1791" s="42"/>
      <c r="H1791" s="42"/>
      <c r="I1791" s="42"/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  <c r="V1791" s="42"/>
      <c r="W1791" s="42"/>
      <c r="X1791" s="42"/>
      <c r="Y1791" s="42"/>
      <c r="Z1791" s="42"/>
      <c r="AA1791" s="42"/>
      <c r="AB1791" s="42"/>
      <c r="AC1791" s="42"/>
      <c r="AD1791" s="42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2"/>
      <c r="AO1791" s="42"/>
      <c r="AP1791" s="42"/>
      <c r="AQ1791" s="42"/>
      <c r="AR1791" s="42"/>
      <c r="AS1791" s="42"/>
      <c r="AT1791" s="42"/>
      <c r="AU1791" s="42"/>
      <c r="AV1791" s="42"/>
      <c r="AW1791" s="42"/>
      <c r="AX1791" s="42"/>
      <c r="AY1791" s="42"/>
      <c r="AZ1791" s="42"/>
      <c r="BA1791" s="42"/>
      <c r="BB1791" s="42"/>
      <c r="BC1791" s="42"/>
      <c r="BD1791" s="42"/>
      <c r="BE1791" s="42"/>
      <c r="BF1791" s="42"/>
      <c r="BG1791" s="42"/>
      <c r="BH1791" s="42"/>
      <c r="BI1791" s="42"/>
      <c r="BJ1791" s="42"/>
      <c r="BK1791" s="42"/>
      <c r="BL1791" s="42"/>
      <c r="BM1791" s="42"/>
      <c r="BN1791" s="42"/>
      <c r="BO1791" s="42"/>
      <c r="BP1791" s="42"/>
      <c r="BQ1791" s="42"/>
      <c r="BR1791" s="42"/>
      <c r="BS1791" s="42"/>
      <c r="BT1791" s="42"/>
      <c r="BU1791" s="42"/>
      <c r="BV1791" s="42"/>
      <c r="BW1791" s="42"/>
      <c r="BX1791" s="42"/>
      <c r="BY1791" s="42"/>
      <c r="BZ1791" s="42"/>
      <c r="CA1791" s="42"/>
      <c r="CB1791" s="42"/>
      <c r="CC1791" s="42"/>
      <c r="CD1791" s="42"/>
      <c r="CE1791" s="42"/>
    </row>
    <row r="1792" spans="1:83" x14ac:dyDescent="0.25">
      <c r="A1792" s="42"/>
      <c r="B1792" s="42"/>
      <c r="C1792" s="42"/>
      <c r="D1792" s="42"/>
      <c r="E1792" s="42"/>
      <c r="F1792" s="42"/>
      <c r="G1792" s="42"/>
      <c r="H1792" s="42"/>
      <c r="I1792" s="42"/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  <c r="V1792" s="42"/>
      <c r="W1792" s="42"/>
      <c r="X1792" s="42"/>
      <c r="Y1792" s="42"/>
      <c r="Z1792" s="42"/>
      <c r="AA1792" s="42"/>
      <c r="AB1792" s="42"/>
      <c r="AC1792" s="42"/>
      <c r="AD1792" s="42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2"/>
      <c r="AO1792" s="42"/>
      <c r="AP1792" s="42"/>
      <c r="AQ1792" s="42"/>
      <c r="AR1792" s="42"/>
      <c r="AS1792" s="42"/>
      <c r="AT1792" s="42"/>
      <c r="AU1792" s="42"/>
      <c r="AV1792" s="42"/>
      <c r="AW1792" s="42"/>
      <c r="AX1792" s="42"/>
      <c r="AY1792" s="42"/>
      <c r="AZ1792" s="42"/>
      <c r="BA1792" s="42"/>
      <c r="BB1792" s="42"/>
      <c r="BC1792" s="42"/>
      <c r="BD1792" s="42"/>
      <c r="BE1792" s="42"/>
      <c r="BF1792" s="42"/>
      <c r="BG1792" s="42"/>
      <c r="BH1792" s="42"/>
      <c r="BI1792" s="42"/>
      <c r="BJ1792" s="42"/>
      <c r="BK1792" s="42"/>
      <c r="BL1792" s="42"/>
      <c r="BM1792" s="42"/>
      <c r="BN1792" s="42"/>
      <c r="BO1792" s="42"/>
      <c r="BP1792" s="42"/>
      <c r="BQ1792" s="42"/>
      <c r="BR1792" s="42"/>
      <c r="BS1792" s="42"/>
      <c r="BT1792" s="42"/>
      <c r="BU1792" s="42"/>
      <c r="BV1792" s="42"/>
      <c r="BW1792" s="42"/>
      <c r="BX1792" s="42"/>
      <c r="BY1792" s="42"/>
      <c r="BZ1792" s="42"/>
      <c r="CA1792" s="42"/>
      <c r="CB1792" s="42"/>
      <c r="CC1792" s="42"/>
      <c r="CD1792" s="42"/>
      <c r="CE1792" s="42"/>
    </row>
    <row r="1793" spans="1:83" x14ac:dyDescent="0.25">
      <c r="A1793" s="42"/>
      <c r="B1793" s="42"/>
      <c r="C1793" s="42"/>
      <c r="D1793" s="42"/>
      <c r="E1793" s="42"/>
      <c r="F1793" s="42"/>
      <c r="G1793" s="42"/>
      <c r="H1793" s="42"/>
      <c r="I1793" s="42"/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  <c r="V1793" s="42"/>
      <c r="W1793" s="42"/>
      <c r="X1793" s="42"/>
      <c r="Y1793" s="42"/>
      <c r="Z1793" s="42"/>
      <c r="AA1793" s="42"/>
      <c r="AB1793" s="42"/>
      <c r="AC1793" s="42"/>
      <c r="AD1793" s="42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2"/>
      <c r="AO1793" s="42"/>
      <c r="AP1793" s="42"/>
      <c r="AQ1793" s="42"/>
      <c r="AR1793" s="42"/>
      <c r="AS1793" s="42"/>
      <c r="AT1793" s="42"/>
      <c r="AU1793" s="42"/>
      <c r="AV1793" s="42"/>
      <c r="AW1793" s="42"/>
      <c r="AX1793" s="42"/>
      <c r="AY1793" s="42"/>
      <c r="AZ1793" s="42"/>
      <c r="BA1793" s="42"/>
      <c r="BB1793" s="42"/>
      <c r="BC1793" s="42"/>
      <c r="BD1793" s="42"/>
      <c r="BE1793" s="42"/>
      <c r="BF1793" s="42"/>
      <c r="BG1793" s="42"/>
      <c r="BH1793" s="42"/>
      <c r="BI1793" s="42"/>
      <c r="BJ1793" s="42"/>
      <c r="BK1793" s="42"/>
      <c r="BL1793" s="42"/>
      <c r="BM1793" s="42"/>
      <c r="BN1793" s="42"/>
      <c r="BO1793" s="42"/>
      <c r="BP1793" s="42"/>
      <c r="BQ1793" s="42"/>
      <c r="BR1793" s="42"/>
      <c r="BS1793" s="42"/>
      <c r="BT1793" s="42"/>
      <c r="BU1793" s="42"/>
      <c r="BV1793" s="42"/>
      <c r="BW1793" s="42"/>
      <c r="BX1793" s="42"/>
      <c r="BY1793" s="42"/>
      <c r="BZ1793" s="42"/>
      <c r="CA1793" s="42"/>
      <c r="CB1793" s="42"/>
      <c r="CC1793" s="42"/>
      <c r="CD1793" s="42"/>
      <c r="CE1793" s="42"/>
    </row>
    <row r="1794" spans="1:83" x14ac:dyDescent="0.25">
      <c r="A1794" s="42"/>
      <c r="B1794" s="42"/>
      <c r="C1794" s="42"/>
      <c r="D1794" s="42"/>
      <c r="E1794" s="42"/>
      <c r="F1794" s="42"/>
      <c r="G1794" s="42"/>
      <c r="H1794" s="42"/>
      <c r="I1794" s="42"/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  <c r="V1794" s="42"/>
      <c r="W1794" s="42"/>
      <c r="X1794" s="42"/>
      <c r="Y1794" s="42"/>
      <c r="Z1794" s="42"/>
      <c r="AA1794" s="42"/>
      <c r="AB1794" s="42"/>
      <c r="AC1794" s="42"/>
      <c r="AD1794" s="42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2"/>
      <c r="AO1794" s="42"/>
      <c r="AP1794" s="42"/>
      <c r="AQ1794" s="42"/>
      <c r="AR1794" s="42"/>
      <c r="AS1794" s="42"/>
      <c r="AT1794" s="42"/>
      <c r="AU1794" s="42"/>
      <c r="AV1794" s="42"/>
      <c r="AW1794" s="42"/>
      <c r="AX1794" s="42"/>
      <c r="AY1794" s="42"/>
      <c r="AZ1794" s="42"/>
      <c r="BA1794" s="42"/>
      <c r="BB1794" s="42"/>
      <c r="BC1794" s="42"/>
      <c r="BD1794" s="42"/>
      <c r="BE1794" s="42"/>
      <c r="BF1794" s="42"/>
      <c r="BG1794" s="42"/>
      <c r="BH1794" s="42"/>
      <c r="BI1794" s="42"/>
      <c r="BJ1794" s="42"/>
      <c r="BK1794" s="42"/>
      <c r="BL1794" s="42"/>
      <c r="BM1794" s="42"/>
      <c r="BN1794" s="42"/>
      <c r="BO1794" s="42"/>
      <c r="BP1794" s="42"/>
      <c r="BQ1794" s="42"/>
      <c r="BR1794" s="42"/>
      <c r="BS1794" s="42"/>
      <c r="BT1794" s="42"/>
      <c r="BU1794" s="42"/>
      <c r="BV1794" s="42"/>
      <c r="BW1794" s="42"/>
      <c r="BX1794" s="42"/>
      <c r="BY1794" s="42"/>
      <c r="BZ1794" s="42"/>
      <c r="CA1794" s="42"/>
      <c r="CB1794" s="42"/>
      <c r="CC1794" s="42"/>
      <c r="CD1794" s="42"/>
      <c r="CE1794" s="42"/>
    </row>
    <row r="1795" spans="1:83" x14ac:dyDescent="0.25">
      <c r="A1795" s="42"/>
      <c r="B1795" s="42"/>
      <c r="C1795" s="42"/>
      <c r="D1795" s="42"/>
      <c r="E1795" s="42"/>
      <c r="F1795" s="42"/>
      <c r="G1795" s="42"/>
      <c r="H1795" s="42"/>
      <c r="I1795" s="42"/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  <c r="V1795" s="42"/>
      <c r="W1795" s="42"/>
      <c r="X1795" s="42"/>
      <c r="Y1795" s="42"/>
      <c r="Z1795" s="42"/>
      <c r="AA1795" s="42"/>
      <c r="AB1795" s="42"/>
      <c r="AC1795" s="42"/>
      <c r="AD1795" s="42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2"/>
      <c r="AO1795" s="42"/>
      <c r="AP1795" s="42"/>
      <c r="AQ1795" s="42"/>
      <c r="AR1795" s="42"/>
      <c r="AS1795" s="42"/>
      <c r="AT1795" s="42"/>
      <c r="AU1795" s="42"/>
      <c r="AV1795" s="42"/>
      <c r="AW1795" s="42"/>
      <c r="AX1795" s="42"/>
      <c r="AY1795" s="42"/>
      <c r="AZ1795" s="42"/>
      <c r="BA1795" s="42"/>
      <c r="BB1795" s="42"/>
      <c r="BC1795" s="42"/>
      <c r="BD1795" s="42"/>
      <c r="BE1795" s="42"/>
      <c r="BF1795" s="42"/>
      <c r="BG1795" s="42"/>
      <c r="BH1795" s="42"/>
      <c r="BI1795" s="42"/>
      <c r="BJ1795" s="42"/>
      <c r="BK1795" s="42"/>
      <c r="BL1795" s="42"/>
      <c r="BM1795" s="42"/>
      <c r="BN1795" s="42"/>
      <c r="BO1795" s="42"/>
      <c r="BP1795" s="42"/>
      <c r="BQ1795" s="42"/>
      <c r="BR1795" s="42"/>
      <c r="BS1795" s="42"/>
      <c r="BT1795" s="42"/>
      <c r="BU1795" s="42"/>
      <c r="BV1795" s="42"/>
      <c r="BW1795" s="42"/>
      <c r="BX1795" s="42"/>
      <c r="BY1795" s="42"/>
      <c r="BZ1795" s="42"/>
      <c r="CA1795" s="42"/>
      <c r="CB1795" s="42"/>
      <c r="CC1795" s="42"/>
      <c r="CD1795" s="42"/>
      <c r="CE1795" s="42"/>
    </row>
    <row r="1796" spans="1:83" x14ac:dyDescent="0.25">
      <c r="A1796" s="42"/>
      <c r="B1796" s="42"/>
      <c r="C1796" s="42"/>
      <c r="D1796" s="42"/>
      <c r="E1796" s="42"/>
      <c r="F1796" s="42"/>
      <c r="G1796" s="42"/>
      <c r="H1796" s="42"/>
      <c r="I1796" s="42"/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  <c r="V1796" s="42"/>
      <c r="W1796" s="42"/>
      <c r="X1796" s="42"/>
      <c r="Y1796" s="42"/>
      <c r="Z1796" s="42"/>
      <c r="AA1796" s="42"/>
      <c r="AB1796" s="42"/>
      <c r="AC1796" s="42"/>
      <c r="AD1796" s="42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2"/>
      <c r="AO1796" s="42"/>
      <c r="AP1796" s="42"/>
      <c r="AQ1796" s="42"/>
      <c r="AR1796" s="42"/>
      <c r="AS1796" s="42"/>
      <c r="AT1796" s="42"/>
      <c r="AU1796" s="42"/>
      <c r="AV1796" s="42"/>
      <c r="AW1796" s="42"/>
      <c r="AX1796" s="42"/>
      <c r="AY1796" s="42"/>
      <c r="AZ1796" s="42"/>
      <c r="BA1796" s="42"/>
      <c r="BB1796" s="42"/>
      <c r="BC1796" s="42"/>
      <c r="BD1796" s="42"/>
      <c r="BE1796" s="42"/>
      <c r="BF1796" s="42"/>
      <c r="BG1796" s="42"/>
      <c r="BH1796" s="42"/>
      <c r="BI1796" s="42"/>
      <c r="BJ1796" s="42"/>
      <c r="BK1796" s="42"/>
      <c r="BL1796" s="42"/>
      <c r="BM1796" s="42"/>
      <c r="BN1796" s="42"/>
      <c r="BO1796" s="42"/>
      <c r="BP1796" s="42"/>
      <c r="BQ1796" s="42"/>
      <c r="BR1796" s="42"/>
      <c r="BS1796" s="42"/>
      <c r="BT1796" s="42"/>
      <c r="BU1796" s="42"/>
      <c r="BV1796" s="42"/>
      <c r="BW1796" s="42"/>
      <c r="BX1796" s="42"/>
      <c r="BY1796" s="42"/>
      <c r="BZ1796" s="42"/>
      <c r="CA1796" s="42"/>
      <c r="CB1796" s="42"/>
      <c r="CC1796" s="42"/>
      <c r="CD1796" s="42"/>
      <c r="CE1796" s="42"/>
    </row>
    <row r="1797" spans="1:83" x14ac:dyDescent="0.25">
      <c r="A1797" s="42"/>
      <c r="B1797" s="42"/>
      <c r="C1797" s="42"/>
      <c r="D1797" s="42"/>
      <c r="E1797" s="42"/>
      <c r="F1797" s="42"/>
      <c r="G1797" s="42"/>
      <c r="H1797" s="42"/>
      <c r="I1797" s="42"/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  <c r="V1797" s="42"/>
      <c r="W1797" s="42"/>
      <c r="X1797" s="42"/>
      <c r="Y1797" s="42"/>
      <c r="Z1797" s="42"/>
      <c r="AA1797" s="42"/>
      <c r="AB1797" s="42"/>
      <c r="AC1797" s="42"/>
      <c r="AD1797" s="42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2"/>
      <c r="AO1797" s="42"/>
      <c r="AP1797" s="42"/>
      <c r="AQ1797" s="42"/>
      <c r="AR1797" s="42"/>
      <c r="AS1797" s="42"/>
      <c r="AT1797" s="42"/>
      <c r="AU1797" s="42"/>
      <c r="AV1797" s="42"/>
      <c r="AW1797" s="42"/>
      <c r="AX1797" s="42"/>
      <c r="AY1797" s="42"/>
      <c r="AZ1797" s="42"/>
      <c r="BA1797" s="42"/>
      <c r="BB1797" s="42"/>
      <c r="BC1797" s="42"/>
      <c r="BD1797" s="42"/>
      <c r="BE1797" s="42"/>
      <c r="BF1797" s="42"/>
      <c r="BG1797" s="42"/>
      <c r="BH1797" s="42"/>
      <c r="BI1797" s="42"/>
      <c r="BJ1797" s="42"/>
      <c r="BK1797" s="42"/>
      <c r="BL1797" s="42"/>
      <c r="BM1797" s="42"/>
      <c r="BN1797" s="42"/>
      <c r="BO1797" s="42"/>
      <c r="BP1797" s="42"/>
      <c r="BQ1797" s="42"/>
      <c r="BR1797" s="42"/>
      <c r="BS1797" s="42"/>
      <c r="BT1797" s="42"/>
      <c r="BU1797" s="42"/>
      <c r="BV1797" s="42"/>
      <c r="BW1797" s="42"/>
      <c r="BX1797" s="42"/>
      <c r="BY1797" s="42"/>
      <c r="BZ1797" s="42"/>
      <c r="CA1797" s="42"/>
      <c r="CB1797" s="42"/>
      <c r="CC1797" s="42"/>
      <c r="CD1797" s="42"/>
      <c r="CE1797" s="42"/>
    </row>
    <row r="1798" spans="1:83" x14ac:dyDescent="0.25">
      <c r="A1798" s="42"/>
      <c r="B1798" s="42"/>
      <c r="C1798" s="42"/>
      <c r="D1798" s="42"/>
      <c r="E1798" s="42"/>
      <c r="F1798" s="42"/>
      <c r="G1798" s="42"/>
      <c r="H1798" s="42"/>
      <c r="I1798" s="42"/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  <c r="V1798" s="42"/>
      <c r="W1798" s="42"/>
      <c r="X1798" s="42"/>
      <c r="Y1798" s="42"/>
      <c r="Z1798" s="42"/>
      <c r="AA1798" s="42"/>
      <c r="AB1798" s="42"/>
      <c r="AC1798" s="42"/>
      <c r="AD1798" s="42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2"/>
      <c r="AO1798" s="42"/>
      <c r="AP1798" s="42"/>
      <c r="AQ1798" s="42"/>
      <c r="AR1798" s="42"/>
      <c r="AS1798" s="42"/>
      <c r="AT1798" s="42"/>
      <c r="AU1798" s="42"/>
      <c r="AV1798" s="42"/>
      <c r="AW1798" s="42"/>
      <c r="AX1798" s="42"/>
      <c r="AY1798" s="42"/>
      <c r="AZ1798" s="42"/>
      <c r="BA1798" s="42"/>
      <c r="BB1798" s="42"/>
      <c r="BC1798" s="42"/>
      <c r="BD1798" s="42"/>
      <c r="BE1798" s="42"/>
      <c r="BF1798" s="42"/>
      <c r="BG1798" s="42"/>
      <c r="BH1798" s="42"/>
      <c r="BI1798" s="42"/>
      <c r="BJ1798" s="42"/>
      <c r="BK1798" s="42"/>
      <c r="BL1798" s="42"/>
      <c r="BM1798" s="42"/>
      <c r="BN1798" s="42"/>
      <c r="BO1798" s="42"/>
      <c r="BP1798" s="42"/>
      <c r="BQ1798" s="42"/>
      <c r="BR1798" s="42"/>
      <c r="BS1798" s="42"/>
      <c r="BT1798" s="42"/>
      <c r="BU1798" s="42"/>
      <c r="BV1798" s="42"/>
      <c r="BW1798" s="42"/>
      <c r="BX1798" s="42"/>
      <c r="BY1798" s="42"/>
      <c r="BZ1798" s="42"/>
      <c r="CA1798" s="42"/>
      <c r="CB1798" s="42"/>
      <c r="CC1798" s="42"/>
      <c r="CD1798" s="42"/>
      <c r="CE1798" s="42"/>
    </row>
    <row r="1799" spans="1:83" x14ac:dyDescent="0.25">
      <c r="A1799" s="42"/>
      <c r="B1799" s="42"/>
      <c r="C1799" s="42"/>
      <c r="D1799" s="42"/>
      <c r="E1799" s="42"/>
      <c r="F1799" s="42"/>
      <c r="G1799" s="42"/>
      <c r="H1799" s="42"/>
      <c r="I1799" s="42"/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  <c r="V1799" s="42"/>
      <c r="W1799" s="42"/>
      <c r="X1799" s="42"/>
      <c r="Y1799" s="42"/>
      <c r="Z1799" s="42"/>
      <c r="AA1799" s="42"/>
      <c r="AB1799" s="42"/>
      <c r="AC1799" s="42"/>
      <c r="AD1799" s="42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2"/>
      <c r="AO1799" s="42"/>
      <c r="AP1799" s="42"/>
      <c r="AQ1799" s="42"/>
      <c r="AR1799" s="42"/>
      <c r="AS1799" s="42"/>
      <c r="AT1799" s="42"/>
      <c r="AU1799" s="42"/>
      <c r="AV1799" s="42"/>
      <c r="AW1799" s="42"/>
      <c r="AX1799" s="42"/>
      <c r="AY1799" s="42"/>
      <c r="AZ1799" s="42"/>
      <c r="BA1799" s="42"/>
      <c r="BB1799" s="42"/>
      <c r="BC1799" s="42"/>
      <c r="BD1799" s="42"/>
      <c r="BE1799" s="42"/>
      <c r="BF1799" s="42"/>
      <c r="BG1799" s="42"/>
      <c r="BH1799" s="42"/>
      <c r="BI1799" s="42"/>
      <c r="BJ1799" s="42"/>
      <c r="BK1799" s="42"/>
      <c r="BL1799" s="42"/>
      <c r="BM1799" s="42"/>
      <c r="BN1799" s="42"/>
      <c r="BO1799" s="42"/>
      <c r="BP1799" s="42"/>
      <c r="BQ1799" s="42"/>
      <c r="BR1799" s="42"/>
      <c r="BS1799" s="42"/>
      <c r="BT1799" s="42"/>
      <c r="BU1799" s="42"/>
      <c r="BV1799" s="42"/>
      <c r="BW1799" s="42"/>
      <c r="BX1799" s="42"/>
      <c r="BY1799" s="42"/>
      <c r="BZ1799" s="42"/>
      <c r="CA1799" s="42"/>
      <c r="CB1799" s="42"/>
      <c r="CC1799" s="42"/>
      <c r="CD1799" s="42"/>
      <c r="CE1799" s="42"/>
    </row>
    <row r="1800" spans="1:83" x14ac:dyDescent="0.25">
      <c r="A1800" s="42"/>
      <c r="B1800" s="42"/>
      <c r="C1800" s="42"/>
      <c r="D1800" s="42"/>
      <c r="E1800" s="42"/>
      <c r="F1800" s="42"/>
      <c r="G1800" s="42"/>
      <c r="H1800" s="42"/>
      <c r="I1800" s="42"/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  <c r="V1800" s="42"/>
      <c r="W1800" s="42"/>
      <c r="X1800" s="42"/>
      <c r="Y1800" s="42"/>
      <c r="Z1800" s="42"/>
      <c r="AA1800" s="42"/>
      <c r="AB1800" s="42"/>
      <c r="AC1800" s="42"/>
      <c r="AD1800" s="42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2"/>
      <c r="AO1800" s="42"/>
      <c r="AP1800" s="42"/>
      <c r="AQ1800" s="42"/>
      <c r="AR1800" s="42"/>
      <c r="AS1800" s="42"/>
      <c r="AT1800" s="42"/>
      <c r="AU1800" s="42"/>
      <c r="AV1800" s="42"/>
      <c r="AW1800" s="42"/>
      <c r="AX1800" s="42"/>
      <c r="AY1800" s="42"/>
      <c r="AZ1800" s="42"/>
      <c r="BA1800" s="42"/>
      <c r="BB1800" s="42"/>
      <c r="BC1800" s="42"/>
      <c r="BD1800" s="42"/>
      <c r="BE1800" s="42"/>
      <c r="BF1800" s="42"/>
      <c r="BG1800" s="42"/>
      <c r="BH1800" s="42"/>
      <c r="BI1800" s="42"/>
      <c r="BJ1800" s="42"/>
      <c r="BK1800" s="42"/>
      <c r="BL1800" s="42"/>
      <c r="BM1800" s="42"/>
      <c r="BN1800" s="42"/>
      <c r="BO1800" s="42"/>
      <c r="BP1800" s="42"/>
      <c r="BQ1800" s="42"/>
      <c r="BR1800" s="42"/>
      <c r="BS1800" s="42"/>
      <c r="BT1800" s="42"/>
      <c r="BU1800" s="42"/>
      <c r="BV1800" s="42"/>
      <c r="BW1800" s="42"/>
      <c r="BX1800" s="42"/>
      <c r="BY1800" s="42"/>
      <c r="BZ1800" s="42"/>
      <c r="CA1800" s="42"/>
      <c r="CB1800" s="42"/>
      <c r="CC1800" s="42"/>
      <c r="CD1800" s="42"/>
      <c r="CE1800" s="42"/>
    </row>
    <row r="1801" spans="1:83" x14ac:dyDescent="0.25">
      <c r="A1801" s="42"/>
      <c r="B1801" s="42"/>
      <c r="C1801" s="42"/>
      <c r="D1801" s="42"/>
      <c r="E1801" s="42"/>
      <c r="F1801" s="42"/>
      <c r="G1801" s="42"/>
      <c r="H1801" s="42"/>
      <c r="I1801" s="42"/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  <c r="V1801" s="42"/>
      <c r="W1801" s="42"/>
      <c r="X1801" s="42"/>
      <c r="Y1801" s="42"/>
      <c r="Z1801" s="42"/>
      <c r="AA1801" s="42"/>
      <c r="AB1801" s="42"/>
      <c r="AC1801" s="42"/>
      <c r="AD1801" s="42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2"/>
      <c r="AO1801" s="42"/>
      <c r="AP1801" s="42"/>
      <c r="AQ1801" s="42"/>
      <c r="AR1801" s="42"/>
      <c r="AS1801" s="42"/>
      <c r="AT1801" s="42"/>
      <c r="AU1801" s="42"/>
      <c r="AV1801" s="42"/>
      <c r="AW1801" s="42"/>
      <c r="AX1801" s="42"/>
      <c r="AY1801" s="42"/>
      <c r="AZ1801" s="42"/>
      <c r="BA1801" s="42"/>
      <c r="BB1801" s="42"/>
      <c r="BC1801" s="42"/>
      <c r="BD1801" s="42"/>
      <c r="BE1801" s="42"/>
      <c r="BF1801" s="42"/>
      <c r="BG1801" s="42"/>
      <c r="BH1801" s="42"/>
      <c r="BI1801" s="42"/>
      <c r="BJ1801" s="42"/>
      <c r="BK1801" s="42"/>
      <c r="BL1801" s="42"/>
      <c r="BM1801" s="42"/>
      <c r="BN1801" s="42"/>
      <c r="BO1801" s="42"/>
      <c r="BP1801" s="42"/>
      <c r="BQ1801" s="42"/>
      <c r="BR1801" s="42"/>
      <c r="BS1801" s="42"/>
      <c r="BT1801" s="42"/>
      <c r="BU1801" s="42"/>
      <c r="BV1801" s="42"/>
      <c r="BW1801" s="42"/>
      <c r="BX1801" s="42"/>
      <c r="BY1801" s="42"/>
      <c r="BZ1801" s="42"/>
      <c r="CA1801" s="42"/>
      <c r="CB1801" s="42"/>
      <c r="CC1801" s="42"/>
      <c r="CD1801" s="42"/>
      <c r="CE1801" s="42"/>
    </row>
    <row r="1802" spans="1:83" x14ac:dyDescent="0.25">
      <c r="A1802" s="42"/>
      <c r="B1802" s="42"/>
      <c r="C1802" s="42"/>
      <c r="D1802" s="42"/>
      <c r="E1802" s="42"/>
      <c r="F1802" s="42"/>
      <c r="G1802" s="42"/>
      <c r="H1802" s="42"/>
      <c r="I1802" s="42"/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  <c r="V1802" s="42"/>
      <c r="W1802" s="42"/>
      <c r="X1802" s="42"/>
      <c r="Y1802" s="42"/>
      <c r="Z1802" s="42"/>
      <c r="AA1802" s="42"/>
      <c r="AB1802" s="42"/>
      <c r="AC1802" s="42"/>
      <c r="AD1802" s="42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2"/>
      <c r="AO1802" s="42"/>
      <c r="AP1802" s="42"/>
      <c r="AQ1802" s="42"/>
      <c r="AR1802" s="42"/>
      <c r="AS1802" s="42"/>
      <c r="AT1802" s="42"/>
      <c r="AU1802" s="42"/>
      <c r="AV1802" s="42"/>
      <c r="AW1802" s="42"/>
      <c r="AX1802" s="42"/>
      <c r="AY1802" s="42"/>
      <c r="AZ1802" s="42"/>
      <c r="BA1802" s="42"/>
      <c r="BB1802" s="42"/>
      <c r="BC1802" s="42"/>
      <c r="BD1802" s="42"/>
      <c r="BE1802" s="42"/>
      <c r="BF1802" s="42"/>
      <c r="BG1802" s="42"/>
      <c r="BH1802" s="42"/>
      <c r="BI1802" s="42"/>
      <c r="BJ1802" s="42"/>
      <c r="BK1802" s="42"/>
      <c r="BL1802" s="42"/>
      <c r="BM1802" s="42"/>
      <c r="BN1802" s="42"/>
      <c r="BO1802" s="42"/>
      <c r="BP1802" s="42"/>
      <c r="BQ1802" s="42"/>
      <c r="BR1802" s="42"/>
      <c r="BS1802" s="42"/>
      <c r="BT1802" s="42"/>
      <c r="BU1802" s="42"/>
      <c r="BV1802" s="42"/>
      <c r="BW1802" s="42"/>
      <c r="BX1802" s="42"/>
      <c r="BY1802" s="42"/>
      <c r="BZ1802" s="42"/>
      <c r="CA1802" s="42"/>
      <c r="CB1802" s="42"/>
      <c r="CC1802" s="42"/>
      <c r="CD1802" s="42"/>
      <c r="CE1802" s="42"/>
    </row>
    <row r="1803" spans="1:83" x14ac:dyDescent="0.25">
      <c r="A1803" s="42"/>
      <c r="B1803" s="42"/>
      <c r="C1803" s="42"/>
      <c r="D1803" s="42"/>
      <c r="E1803" s="42"/>
      <c r="F1803" s="42"/>
      <c r="G1803" s="42"/>
      <c r="H1803" s="42"/>
      <c r="I1803" s="42"/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  <c r="V1803" s="42"/>
      <c r="W1803" s="42"/>
      <c r="X1803" s="42"/>
      <c r="Y1803" s="42"/>
      <c r="Z1803" s="42"/>
      <c r="AA1803" s="42"/>
      <c r="AB1803" s="42"/>
      <c r="AC1803" s="42"/>
      <c r="AD1803" s="42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2"/>
      <c r="AO1803" s="42"/>
      <c r="AP1803" s="42"/>
      <c r="AQ1803" s="42"/>
      <c r="AR1803" s="42"/>
      <c r="AS1803" s="42"/>
      <c r="AT1803" s="42"/>
      <c r="AU1803" s="42"/>
      <c r="AV1803" s="42"/>
      <c r="AW1803" s="42"/>
      <c r="AX1803" s="42"/>
      <c r="AY1803" s="42"/>
      <c r="AZ1803" s="42"/>
      <c r="BA1803" s="42"/>
      <c r="BB1803" s="42"/>
      <c r="BC1803" s="42"/>
      <c r="BD1803" s="42"/>
      <c r="BE1803" s="42"/>
      <c r="BF1803" s="42"/>
      <c r="BG1803" s="42"/>
      <c r="BH1803" s="42"/>
      <c r="BI1803" s="42"/>
      <c r="BJ1803" s="42"/>
      <c r="BK1803" s="42"/>
      <c r="BL1803" s="42"/>
      <c r="BM1803" s="42"/>
      <c r="BN1803" s="42"/>
      <c r="BO1803" s="42"/>
      <c r="BP1803" s="42"/>
      <c r="BQ1803" s="42"/>
      <c r="BR1803" s="42"/>
      <c r="BS1803" s="42"/>
      <c r="BT1803" s="42"/>
      <c r="BU1803" s="42"/>
      <c r="BV1803" s="42"/>
      <c r="BW1803" s="42"/>
      <c r="BX1803" s="42"/>
      <c r="BY1803" s="42"/>
      <c r="BZ1803" s="42"/>
      <c r="CA1803" s="42"/>
      <c r="CB1803" s="42"/>
      <c r="CC1803" s="42"/>
      <c r="CD1803" s="42"/>
      <c r="CE1803" s="42"/>
    </row>
    <row r="1804" spans="1:83" x14ac:dyDescent="0.25">
      <c r="A1804" s="42"/>
      <c r="B1804" s="42"/>
      <c r="C1804" s="42"/>
      <c r="D1804" s="42"/>
      <c r="E1804" s="42"/>
      <c r="F1804" s="42"/>
      <c r="G1804" s="42"/>
      <c r="H1804" s="42"/>
      <c r="I1804" s="42"/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  <c r="V1804" s="42"/>
      <c r="W1804" s="42"/>
      <c r="X1804" s="42"/>
      <c r="Y1804" s="42"/>
      <c r="Z1804" s="42"/>
      <c r="AA1804" s="42"/>
      <c r="AB1804" s="42"/>
      <c r="AC1804" s="42"/>
      <c r="AD1804" s="42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2"/>
      <c r="AO1804" s="42"/>
      <c r="AP1804" s="42"/>
      <c r="AQ1804" s="42"/>
      <c r="AR1804" s="42"/>
      <c r="AS1804" s="42"/>
      <c r="AT1804" s="42"/>
      <c r="AU1804" s="42"/>
      <c r="AV1804" s="42"/>
      <c r="AW1804" s="42"/>
      <c r="AX1804" s="42"/>
      <c r="AY1804" s="42"/>
      <c r="AZ1804" s="42"/>
      <c r="BA1804" s="42"/>
      <c r="BB1804" s="42"/>
      <c r="BC1804" s="42"/>
      <c r="BD1804" s="42"/>
      <c r="BE1804" s="42"/>
      <c r="BF1804" s="42"/>
      <c r="BG1804" s="42"/>
      <c r="BH1804" s="42"/>
      <c r="BI1804" s="42"/>
      <c r="BJ1804" s="42"/>
      <c r="BK1804" s="42"/>
      <c r="BL1804" s="42"/>
      <c r="BM1804" s="42"/>
      <c r="BN1804" s="42"/>
      <c r="BO1804" s="42"/>
      <c r="BP1804" s="42"/>
      <c r="BQ1804" s="42"/>
      <c r="BR1804" s="42"/>
      <c r="BS1804" s="42"/>
      <c r="BT1804" s="42"/>
      <c r="BU1804" s="42"/>
      <c r="BV1804" s="42"/>
      <c r="BW1804" s="42"/>
      <c r="BX1804" s="42"/>
      <c r="BY1804" s="42"/>
      <c r="BZ1804" s="42"/>
      <c r="CA1804" s="42"/>
      <c r="CB1804" s="42"/>
      <c r="CC1804" s="42"/>
      <c r="CD1804" s="42"/>
      <c r="CE1804" s="42"/>
    </row>
    <row r="1805" spans="1:83" x14ac:dyDescent="0.25">
      <c r="A1805" s="42"/>
      <c r="B1805" s="42"/>
      <c r="C1805" s="42"/>
      <c r="D1805" s="42"/>
      <c r="E1805" s="42"/>
      <c r="F1805" s="42"/>
      <c r="G1805" s="42"/>
      <c r="H1805" s="42"/>
      <c r="I1805" s="42"/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  <c r="V1805" s="42"/>
      <c r="W1805" s="42"/>
      <c r="X1805" s="42"/>
      <c r="Y1805" s="42"/>
      <c r="Z1805" s="42"/>
      <c r="AA1805" s="42"/>
      <c r="AB1805" s="42"/>
      <c r="AC1805" s="42"/>
      <c r="AD1805" s="42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2"/>
      <c r="AO1805" s="42"/>
      <c r="AP1805" s="42"/>
      <c r="AQ1805" s="42"/>
      <c r="AR1805" s="42"/>
      <c r="AS1805" s="42"/>
      <c r="AT1805" s="42"/>
      <c r="AU1805" s="42"/>
      <c r="AV1805" s="42"/>
      <c r="AW1805" s="42"/>
      <c r="AX1805" s="42"/>
      <c r="AY1805" s="42"/>
      <c r="AZ1805" s="42"/>
      <c r="BA1805" s="42"/>
      <c r="BB1805" s="42"/>
      <c r="BC1805" s="42"/>
      <c r="BD1805" s="42"/>
      <c r="BE1805" s="42"/>
      <c r="BF1805" s="42"/>
      <c r="BG1805" s="42"/>
      <c r="BH1805" s="42"/>
      <c r="BI1805" s="42"/>
      <c r="BJ1805" s="42"/>
      <c r="BK1805" s="42"/>
      <c r="BL1805" s="42"/>
      <c r="BM1805" s="42"/>
      <c r="BN1805" s="42"/>
      <c r="BO1805" s="42"/>
      <c r="BP1805" s="42"/>
      <c r="BQ1805" s="42"/>
      <c r="BR1805" s="42"/>
      <c r="BS1805" s="42"/>
      <c r="BT1805" s="42"/>
      <c r="BU1805" s="42"/>
      <c r="BV1805" s="42"/>
      <c r="BW1805" s="42"/>
      <c r="BX1805" s="42"/>
      <c r="BY1805" s="42"/>
      <c r="BZ1805" s="42"/>
      <c r="CA1805" s="42"/>
      <c r="CB1805" s="42"/>
      <c r="CC1805" s="42"/>
      <c r="CD1805" s="42"/>
      <c r="CE1805" s="42"/>
    </row>
    <row r="1806" spans="1:83" x14ac:dyDescent="0.25">
      <c r="A1806" s="42"/>
      <c r="B1806" s="42"/>
      <c r="C1806" s="42"/>
      <c r="D1806" s="42"/>
      <c r="E1806" s="42"/>
      <c r="F1806" s="42"/>
      <c r="G1806" s="42"/>
      <c r="H1806" s="42"/>
      <c r="I1806" s="42"/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  <c r="V1806" s="42"/>
      <c r="W1806" s="42"/>
      <c r="X1806" s="42"/>
      <c r="Y1806" s="42"/>
      <c r="Z1806" s="42"/>
      <c r="AA1806" s="42"/>
      <c r="AB1806" s="42"/>
      <c r="AC1806" s="42"/>
      <c r="AD1806" s="42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2"/>
      <c r="AO1806" s="42"/>
      <c r="AP1806" s="42"/>
      <c r="AQ1806" s="42"/>
      <c r="AR1806" s="42"/>
      <c r="AS1806" s="42"/>
      <c r="AT1806" s="42"/>
      <c r="AU1806" s="42"/>
      <c r="AV1806" s="42"/>
      <c r="AW1806" s="42"/>
      <c r="AX1806" s="42"/>
      <c r="AY1806" s="42"/>
      <c r="AZ1806" s="42"/>
      <c r="BA1806" s="42"/>
      <c r="BB1806" s="42"/>
      <c r="BC1806" s="42"/>
      <c r="BD1806" s="42"/>
      <c r="BE1806" s="42"/>
      <c r="BF1806" s="42"/>
      <c r="BG1806" s="42"/>
      <c r="BH1806" s="42"/>
      <c r="BI1806" s="42"/>
      <c r="BJ1806" s="42"/>
      <c r="BK1806" s="42"/>
      <c r="BL1806" s="42"/>
      <c r="BM1806" s="42"/>
      <c r="BN1806" s="42"/>
      <c r="BO1806" s="42"/>
      <c r="BP1806" s="42"/>
      <c r="BQ1806" s="42"/>
      <c r="BR1806" s="42"/>
      <c r="BS1806" s="42"/>
      <c r="BT1806" s="42"/>
      <c r="BU1806" s="42"/>
      <c r="BV1806" s="42"/>
      <c r="BW1806" s="42"/>
      <c r="BX1806" s="42"/>
      <c r="BY1806" s="42"/>
      <c r="BZ1806" s="42"/>
      <c r="CA1806" s="42"/>
      <c r="CB1806" s="42"/>
      <c r="CC1806" s="42"/>
      <c r="CD1806" s="42"/>
      <c r="CE1806" s="42"/>
    </row>
    <row r="1807" spans="1:83" x14ac:dyDescent="0.25">
      <c r="A1807" s="42"/>
      <c r="B1807" s="42"/>
      <c r="C1807" s="42"/>
      <c r="D1807" s="42"/>
      <c r="E1807" s="42"/>
      <c r="F1807" s="42"/>
      <c r="G1807" s="42"/>
      <c r="H1807" s="42"/>
      <c r="I1807" s="42"/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  <c r="V1807" s="42"/>
      <c r="W1807" s="42"/>
      <c r="X1807" s="42"/>
      <c r="Y1807" s="42"/>
      <c r="Z1807" s="42"/>
      <c r="AA1807" s="42"/>
      <c r="AB1807" s="42"/>
      <c r="AC1807" s="42"/>
      <c r="AD1807" s="42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2"/>
      <c r="AO1807" s="42"/>
      <c r="AP1807" s="42"/>
      <c r="AQ1807" s="42"/>
      <c r="AR1807" s="42"/>
      <c r="AS1807" s="42"/>
      <c r="AT1807" s="42"/>
      <c r="AU1807" s="42"/>
      <c r="AV1807" s="42"/>
      <c r="AW1807" s="42"/>
      <c r="AX1807" s="42"/>
      <c r="AY1807" s="42"/>
      <c r="AZ1807" s="42"/>
      <c r="BA1807" s="42"/>
      <c r="BB1807" s="42"/>
      <c r="BC1807" s="42"/>
      <c r="BD1807" s="42"/>
      <c r="BE1807" s="42"/>
      <c r="BF1807" s="42"/>
      <c r="BG1807" s="42"/>
      <c r="BH1807" s="42"/>
      <c r="BI1807" s="42"/>
      <c r="BJ1807" s="42"/>
      <c r="BK1807" s="42"/>
      <c r="BL1807" s="42"/>
      <c r="BM1807" s="42"/>
      <c r="BN1807" s="42"/>
      <c r="BO1807" s="42"/>
      <c r="BP1807" s="42"/>
      <c r="BQ1807" s="42"/>
      <c r="BR1807" s="42"/>
      <c r="BS1807" s="42"/>
      <c r="BT1807" s="42"/>
      <c r="BU1807" s="42"/>
      <c r="BV1807" s="42"/>
      <c r="BW1807" s="42"/>
      <c r="BX1807" s="42"/>
      <c r="BY1807" s="42"/>
      <c r="BZ1807" s="42"/>
      <c r="CA1807" s="42"/>
      <c r="CB1807" s="42"/>
      <c r="CC1807" s="42"/>
      <c r="CD1807" s="42"/>
      <c r="CE1807" s="42"/>
    </row>
    <row r="1808" spans="1:83" x14ac:dyDescent="0.25">
      <c r="A1808" s="42"/>
      <c r="B1808" s="42"/>
      <c r="C1808" s="42"/>
      <c r="D1808" s="42"/>
      <c r="E1808" s="42"/>
      <c r="F1808" s="42"/>
      <c r="G1808" s="42"/>
      <c r="H1808" s="42"/>
      <c r="I1808" s="42"/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  <c r="V1808" s="42"/>
      <c r="W1808" s="42"/>
      <c r="X1808" s="42"/>
      <c r="Y1808" s="42"/>
      <c r="Z1808" s="42"/>
      <c r="AA1808" s="42"/>
      <c r="AB1808" s="42"/>
      <c r="AC1808" s="42"/>
      <c r="AD1808" s="42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2"/>
      <c r="AO1808" s="42"/>
      <c r="AP1808" s="42"/>
      <c r="AQ1808" s="42"/>
      <c r="AR1808" s="42"/>
      <c r="AS1808" s="42"/>
      <c r="AT1808" s="42"/>
      <c r="AU1808" s="42"/>
      <c r="AV1808" s="42"/>
      <c r="AW1808" s="42"/>
      <c r="AX1808" s="42"/>
      <c r="AY1808" s="42"/>
      <c r="AZ1808" s="42"/>
      <c r="BA1808" s="42"/>
      <c r="BB1808" s="42"/>
      <c r="BC1808" s="42"/>
      <c r="BD1808" s="42"/>
      <c r="BE1808" s="42"/>
      <c r="BF1808" s="42"/>
      <c r="BG1808" s="42"/>
      <c r="BH1808" s="42"/>
      <c r="BI1808" s="42"/>
      <c r="BJ1808" s="42"/>
      <c r="BK1808" s="42"/>
      <c r="BL1808" s="42"/>
      <c r="BM1808" s="42"/>
      <c r="BN1808" s="42"/>
      <c r="BO1808" s="42"/>
      <c r="BP1808" s="42"/>
      <c r="BQ1808" s="42"/>
      <c r="BR1808" s="42"/>
      <c r="BS1808" s="42"/>
      <c r="BT1808" s="42"/>
      <c r="BU1808" s="42"/>
      <c r="BV1808" s="42"/>
      <c r="BW1808" s="42"/>
      <c r="BX1808" s="42"/>
      <c r="BY1808" s="42"/>
      <c r="BZ1808" s="42"/>
      <c r="CA1808" s="42"/>
      <c r="CB1808" s="42"/>
      <c r="CC1808" s="42"/>
      <c r="CD1808" s="42"/>
      <c r="CE1808" s="42"/>
    </row>
    <row r="1809" spans="1:83" x14ac:dyDescent="0.25">
      <c r="A1809" s="42"/>
      <c r="B1809" s="42"/>
      <c r="C1809" s="42"/>
      <c r="D1809" s="42"/>
      <c r="E1809" s="42"/>
      <c r="F1809" s="42"/>
      <c r="G1809" s="42"/>
      <c r="H1809" s="42"/>
      <c r="I1809" s="42"/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  <c r="V1809" s="42"/>
      <c r="W1809" s="42"/>
      <c r="X1809" s="42"/>
      <c r="Y1809" s="42"/>
      <c r="Z1809" s="42"/>
      <c r="AA1809" s="42"/>
      <c r="AB1809" s="42"/>
      <c r="AC1809" s="42"/>
      <c r="AD1809" s="42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2"/>
      <c r="AO1809" s="42"/>
      <c r="AP1809" s="42"/>
      <c r="AQ1809" s="42"/>
      <c r="AR1809" s="42"/>
      <c r="AS1809" s="42"/>
      <c r="AT1809" s="42"/>
      <c r="AU1809" s="42"/>
      <c r="AV1809" s="42"/>
      <c r="AW1809" s="42"/>
      <c r="AX1809" s="42"/>
      <c r="AY1809" s="42"/>
      <c r="AZ1809" s="42"/>
      <c r="BA1809" s="42"/>
      <c r="BB1809" s="42"/>
      <c r="BC1809" s="42"/>
      <c r="BD1809" s="42"/>
      <c r="BE1809" s="42"/>
      <c r="BF1809" s="42"/>
      <c r="BG1809" s="42"/>
      <c r="BH1809" s="42"/>
      <c r="BI1809" s="42"/>
      <c r="BJ1809" s="42"/>
      <c r="BK1809" s="42"/>
      <c r="BL1809" s="42"/>
      <c r="BM1809" s="42"/>
      <c r="BN1809" s="42"/>
      <c r="BO1809" s="42"/>
      <c r="BP1809" s="42"/>
      <c r="BQ1809" s="42"/>
      <c r="BR1809" s="42"/>
      <c r="BS1809" s="42"/>
      <c r="BT1809" s="42"/>
      <c r="BU1809" s="42"/>
      <c r="BV1809" s="42"/>
      <c r="BW1809" s="42"/>
      <c r="BX1809" s="42"/>
      <c r="BY1809" s="42"/>
      <c r="BZ1809" s="42"/>
      <c r="CA1809" s="42"/>
      <c r="CB1809" s="42"/>
      <c r="CC1809" s="42"/>
      <c r="CD1809" s="42"/>
      <c r="CE1809" s="42"/>
    </row>
    <row r="1810" spans="1:83" x14ac:dyDescent="0.25">
      <c r="A1810" s="42"/>
      <c r="B1810" s="42"/>
      <c r="C1810" s="42"/>
      <c r="D1810" s="42"/>
      <c r="E1810" s="42"/>
      <c r="F1810" s="42"/>
      <c r="G1810" s="42"/>
      <c r="H1810" s="42"/>
      <c r="I1810" s="42"/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  <c r="V1810" s="42"/>
      <c r="W1810" s="42"/>
      <c r="X1810" s="42"/>
      <c r="Y1810" s="42"/>
      <c r="Z1810" s="42"/>
      <c r="AA1810" s="42"/>
      <c r="AB1810" s="42"/>
      <c r="AC1810" s="42"/>
      <c r="AD1810" s="42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2"/>
      <c r="AO1810" s="42"/>
      <c r="AP1810" s="42"/>
      <c r="AQ1810" s="42"/>
      <c r="AR1810" s="42"/>
      <c r="AS1810" s="42"/>
      <c r="AT1810" s="42"/>
      <c r="AU1810" s="42"/>
      <c r="AV1810" s="42"/>
      <c r="AW1810" s="42"/>
      <c r="AX1810" s="42"/>
      <c r="AY1810" s="42"/>
      <c r="AZ1810" s="42"/>
      <c r="BA1810" s="42"/>
      <c r="BB1810" s="42"/>
      <c r="BC1810" s="42"/>
      <c r="BD1810" s="42"/>
      <c r="BE1810" s="42"/>
      <c r="BF1810" s="42"/>
      <c r="BG1810" s="42"/>
      <c r="BH1810" s="42"/>
      <c r="BI1810" s="42"/>
      <c r="BJ1810" s="42"/>
      <c r="BK1810" s="42"/>
      <c r="BL1810" s="42"/>
      <c r="BM1810" s="42"/>
      <c r="BN1810" s="42"/>
      <c r="BO1810" s="42"/>
      <c r="BP1810" s="42"/>
      <c r="BQ1810" s="42"/>
      <c r="BR1810" s="42"/>
      <c r="BS1810" s="42"/>
      <c r="BT1810" s="42"/>
      <c r="BU1810" s="42"/>
      <c r="BV1810" s="42"/>
      <c r="BW1810" s="42"/>
      <c r="BX1810" s="42"/>
      <c r="BY1810" s="42"/>
      <c r="BZ1810" s="42"/>
      <c r="CA1810" s="42"/>
      <c r="CB1810" s="42"/>
      <c r="CC1810" s="42"/>
      <c r="CD1810" s="42"/>
      <c r="CE1810" s="42"/>
    </row>
    <row r="1811" spans="1:83" x14ac:dyDescent="0.25">
      <c r="A1811" s="42"/>
      <c r="B1811" s="42"/>
      <c r="C1811" s="42"/>
      <c r="D1811" s="42"/>
      <c r="E1811" s="42"/>
      <c r="F1811" s="42"/>
      <c r="G1811" s="42"/>
      <c r="H1811" s="42"/>
      <c r="I1811" s="42"/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  <c r="V1811" s="42"/>
      <c r="W1811" s="42"/>
      <c r="X1811" s="42"/>
      <c r="Y1811" s="42"/>
      <c r="Z1811" s="42"/>
      <c r="AA1811" s="42"/>
      <c r="AB1811" s="42"/>
      <c r="AC1811" s="42"/>
      <c r="AD1811" s="42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2"/>
      <c r="AO1811" s="42"/>
      <c r="AP1811" s="42"/>
      <c r="AQ1811" s="42"/>
      <c r="AR1811" s="42"/>
      <c r="AS1811" s="42"/>
      <c r="AT1811" s="42"/>
      <c r="AU1811" s="42"/>
      <c r="AV1811" s="42"/>
      <c r="AW1811" s="42"/>
      <c r="AX1811" s="42"/>
      <c r="AY1811" s="42"/>
      <c r="AZ1811" s="42"/>
      <c r="BA1811" s="42"/>
      <c r="BB1811" s="42"/>
      <c r="BC1811" s="42"/>
      <c r="BD1811" s="42"/>
      <c r="BE1811" s="42"/>
      <c r="BF1811" s="42"/>
      <c r="BG1811" s="42"/>
      <c r="BH1811" s="42"/>
      <c r="BI1811" s="42"/>
      <c r="BJ1811" s="42"/>
      <c r="BK1811" s="42"/>
      <c r="BL1811" s="42"/>
      <c r="BM1811" s="42"/>
      <c r="BN1811" s="42"/>
      <c r="BO1811" s="42"/>
      <c r="BP1811" s="42"/>
      <c r="BQ1811" s="42"/>
      <c r="BR1811" s="42"/>
      <c r="BS1811" s="42"/>
      <c r="BT1811" s="42"/>
      <c r="BU1811" s="42"/>
      <c r="BV1811" s="42"/>
      <c r="BW1811" s="42"/>
      <c r="BX1811" s="42"/>
      <c r="BY1811" s="42"/>
      <c r="BZ1811" s="42"/>
      <c r="CA1811" s="42"/>
      <c r="CB1811" s="42"/>
      <c r="CC1811" s="42"/>
      <c r="CD1811" s="42"/>
      <c r="CE1811" s="42"/>
    </row>
    <row r="1812" spans="1:83" x14ac:dyDescent="0.25">
      <c r="A1812" s="42"/>
      <c r="B1812" s="42"/>
      <c r="C1812" s="42"/>
      <c r="D1812" s="42"/>
      <c r="E1812" s="42"/>
      <c r="F1812" s="42"/>
      <c r="G1812" s="42"/>
      <c r="H1812" s="42"/>
      <c r="I1812" s="42"/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  <c r="V1812" s="42"/>
      <c r="W1812" s="42"/>
      <c r="X1812" s="42"/>
      <c r="Y1812" s="42"/>
      <c r="Z1812" s="42"/>
      <c r="AA1812" s="42"/>
      <c r="AB1812" s="42"/>
      <c r="AC1812" s="42"/>
      <c r="AD1812" s="42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2"/>
      <c r="AO1812" s="42"/>
      <c r="AP1812" s="42"/>
      <c r="AQ1812" s="42"/>
      <c r="AR1812" s="42"/>
      <c r="AS1812" s="42"/>
      <c r="AT1812" s="42"/>
      <c r="AU1812" s="42"/>
      <c r="AV1812" s="42"/>
      <c r="AW1812" s="42"/>
      <c r="AX1812" s="42"/>
      <c r="AY1812" s="42"/>
      <c r="AZ1812" s="42"/>
      <c r="BA1812" s="42"/>
      <c r="BB1812" s="42"/>
      <c r="BC1812" s="42"/>
      <c r="BD1812" s="42"/>
      <c r="BE1812" s="42"/>
      <c r="BF1812" s="42"/>
      <c r="BG1812" s="42"/>
      <c r="BH1812" s="42"/>
      <c r="BI1812" s="42"/>
      <c r="BJ1812" s="42"/>
      <c r="BK1812" s="42"/>
      <c r="BL1812" s="42"/>
      <c r="BM1812" s="42"/>
      <c r="BN1812" s="42"/>
      <c r="BO1812" s="42"/>
      <c r="BP1812" s="42"/>
      <c r="BQ1812" s="42"/>
      <c r="BR1812" s="42"/>
      <c r="BS1812" s="42"/>
      <c r="BT1812" s="42"/>
      <c r="BU1812" s="42"/>
      <c r="BV1812" s="42"/>
      <c r="BW1812" s="42"/>
      <c r="BX1812" s="42"/>
      <c r="BY1812" s="42"/>
      <c r="BZ1812" s="42"/>
      <c r="CA1812" s="42"/>
      <c r="CB1812" s="42"/>
      <c r="CC1812" s="42"/>
      <c r="CD1812" s="42"/>
      <c r="CE1812" s="42"/>
    </row>
    <row r="1813" spans="1:83" x14ac:dyDescent="0.25">
      <c r="A1813" s="42"/>
      <c r="B1813" s="42"/>
      <c r="C1813" s="42"/>
      <c r="D1813" s="42"/>
      <c r="E1813" s="42"/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  <c r="V1813" s="42"/>
      <c r="W1813" s="42"/>
      <c r="X1813" s="42"/>
      <c r="Y1813" s="42"/>
      <c r="Z1813" s="42"/>
      <c r="AA1813" s="42"/>
      <c r="AB1813" s="42"/>
      <c r="AC1813" s="42"/>
      <c r="AD1813" s="42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2"/>
      <c r="AO1813" s="42"/>
      <c r="AP1813" s="42"/>
      <c r="AQ1813" s="42"/>
      <c r="AR1813" s="42"/>
      <c r="AS1813" s="42"/>
      <c r="AT1813" s="42"/>
      <c r="AU1813" s="42"/>
      <c r="AV1813" s="42"/>
      <c r="AW1813" s="42"/>
      <c r="AX1813" s="42"/>
      <c r="AY1813" s="42"/>
      <c r="AZ1813" s="42"/>
      <c r="BA1813" s="42"/>
      <c r="BB1813" s="42"/>
      <c r="BC1813" s="42"/>
      <c r="BD1813" s="42"/>
      <c r="BE1813" s="42"/>
      <c r="BF1813" s="42"/>
      <c r="BG1813" s="42"/>
      <c r="BH1813" s="42"/>
      <c r="BI1813" s="42"/>
      <c r="BJ1813" s="42"/>
      <c r="BK1813" s="42"/>
      <c r="BL1813" s="42"/>
      <c r="BM1813" s="42"/>
      <c r="BN1813" s="42"/>
      <c r="BO1813" s="42"/>
      <c r="BP1813" s="42"/>
      <c r="BQ1813" s="42"/>
      <c r="BR1813" s="42"/>
      <c r="BS1813" s="42"/>
      <c r="BT1813" s="42"/>
      <c r="BU1813" s="42"/>
      <c r="BV1813" s="42"/>
      <c r="BW1813" s="42"/>
      <c r="BX1813" s="42"/>
      <c r="BY1813" s="42"/>
      <c r="BZ1813" s="42"/>
      <c r="CA1813" s="42"/>
      <c r="CB1813" s="42"/>
      <c r="CC1813" s="42"/>
      <c r="CD1813" s="42"/>
      <c r="CE1813" s="42"/>
    </row>
    <row r="1814" spans="1:83" x14ac:dyDescent="0.25">
      <c r="A1814" s="42"/>
      <c r="B1814" s="42"/>
      <c r="C1814" s="42"/>
      <c r="D1814" s="42"/>
      <c r="E1814" s="42"/>
      <c r="F1814" s="42"/>
      <c r="G1814" s="42"/>
      <c r="H1814" s="42"/>
      <c r="I1814" s="42"/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  <c r="V1814" s="42"/>
      <c r="W1814" s="42"/>
      <c r="X1814" s="42"/>
      <c r="Y1814" s="42"/>
      <c r="Z1814" s="42"/>
      <c r="AA1814" s="42"/>
      <c r="AB1814" s="42"/>
      <c r="AC1814" s="42"/>
      <c r="AD1814" s="42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2"/>
      <c r="AO1814" s="42"/>
      <c r="AP1814" s="42"/>
      <c r="AQ1814" s="42"/>
      <c r="AR1814" s="42"/>
      <c r="AS1814" s="42"/>
      <c r="AT1814" s="42"/>
      <c r="AU1814" s="42"/>
      <c r="AV1814" s="42"/>
      <c r="AW1814" s="42"/>
      <c r="AX1814" s="42"/>
      <c r="AY1814" s="42"/>
      <c r="AZ1814" s="42"/>
      <c r="BA1814" s="42"/>
      <c r="BB1814" s="42"/>
      <c r="BC1814" s="42"/>
      <c r="BD1814" s="42"/>
      <c r="BE1814" s="42"/>
      <c r="BF1814" s="42"/>
      <c r="BG1814" s="42"/>
      <c r="BH1814" s="42"/>
      <c r="BI1814" s="42"/>
      <c r="BJ1814" s="42"/>
      <c r="BK1814" s="42"/>
      <c r="BL1814" s="42"/>
      <c r="BM1814" s="42"/>
      <c r="BN1814" s="42"/>
      <c r="BO1814" s="42"/>
      <c r="BP1814" s="42"/>
      <c r="BQ1814" s="42"/>
      <c r="BR1814" s="42"/>
      <c r="BS1814" s="42"/>
      <c r="BT1814" s="42"/>
      <c r="BU1814" s="42"/>
      <c r="BV1814" s="42"/>
      <c r="BW1814" s="42"/>
      <c r="BX1814" s="42"/>
      <c r="BY1814" s="42"/>
      <c r="BZ1814" s="42"/>
      <c r="CA1814" s="42"/>
      <c r="CB1814" s="42"/>
      <c r="CC1814" s="42"/>
      <c r="CD1814" s="42"/>
      <c r="CE1814" s="42"/>
    </row>
    <row r="1815" spans="1:83" x14ac:dyDescent="0.25">
      <c r="A1815" s="42"/>
      <c r="B1815" s="42"/>
      <c r="C1815" s="42"/>
      <c r="D1815" s="42"/>
      <c r="E1815" s="42"/>
      <c r="F1815" s="42"/>
      <c r="G1815" s="42"/>
      <c r="H1815" s="42"/>
      <c r="I1815" s="42"/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  <c r="V1815" s="42"/>
      <c r="W1815" s="42"/>
      <c r="X1815" s="42"/>
      <c r="Y1815" s="42"/>
      <c r="Z1815" s="42"/>
      <c r="AA1815" s="42"/>
      <c r="AB1815" s="42"/>
      <c r="AC1815" s="42"/>
      <c r="AD1815" s="42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2"/>
      <c r="AO1815" s="42"/>
      <c r="AP1815" s="42"/>
      <c r="AQ1815" s="42"/>
      <c r="AR1815" s="42"/>
      <c r="AS1815" s="42"/>
      <c r="AT1815" s="42"/>
      <c r="AU1815" s="42"/>
      <c r="AV1815" s="42"/>
      <c r="AW1815" s="42"/>
      <c r="AX1815" s="42"/>
      <c r="AY1815" s="42"/>
      <c r="AZ1815" s="42"/>
      <c r="BA1815" s="42"/>
      <c r="BB1815" s="42"/>
      <c r="BC1815" s="42"/>
      <c r="BD1815" s="42"/>
      <c r="BE1815" s="42"/>
      <c r="BF1815" s="42"/>
      <c r="BG1815" s="42"/>
      <c r="BH1815" s="42"/>
      <c r="BI1815" s="42"/>
      <c r="BJ1815" s="42"/>
      <c r="BK1815" s="42"/>
      <c r="BL1815" s="42"/>
      <c r="BM1815" s="42"/>
      <c r="BN1815" s="42"/>
      <c r="BO1815" s="42"/>
      <c r="BP1815" s="42"/>
      <c r="BQ1815" s="42"/>
      <c r="BR1815" s="42"/>
      <c r="BS1815" s="42"/>
      <c r="BT1815" s="42"/>
      <c r="BU1815" s="42"/>
      <c r="BV1815" s="42"/>
      <c r="BW1815" s="42"/>
      <c r="BX1815" s="42"/>
      <c r="BY1815" s="42"/>
      <c r="BZ1815" s="42"/>
      <c r="CA1815" s="42"/>
      <c r="CB1815" s="42"/>
      <c r="CC1815" s="42"/>
      <c r="CD1815" s="42"/>
      <c r="CE1815" s="42"/>
    </row>
    <row r="1816" spans="1:83" x14ac:dyDescent="0.25">
      <c r="A1816" s="42"/>
      <c r="B1816" s="42"/>
      <c r="C1816" s="42"/>
      <c r="D1816" s="42"/>
      <c r="E1816" s="42"/>
      <c r="F1816" s="42"/>
      <c r="G1816" s="42"/>
      <c r="H1816" s="42"/>
      <c r="I1816" s="42"/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  <c r="V1816" s="42"/>
      <c r="W1816" s="42"/>
      <c r="X1816" s="42"/>
      <c r="Y1816" s="42"/>
      <c r="Z1816" s="42"/>
      <c r="AA1816" s="42"/>
      <c r="AB1816" s="42"/>
      <c r="AC1816" s="42"/>
      <c r="AD1816" s="42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2"/>
      <c r="AO1816" s="42"/>
      <c r="AP1816" s="42"/>
      <c r="AQ1816" s="42"/>
      <c r="AR1816" s="42"/>
      <c r="AS1816" s="42"/>
      <c r="AT1816" s="42"/>
      <c r="AU1816" s="42"/>
      <c r="AV1816" s="42"/>
      <c r="AW1816" s="42"/>
      <c r="AX1816" s="42"/>
      <c r="AY1816" s="42"/>
      <c r="AZ1816" s="42"/>
      <c r="BA1816" s="42"/>
      <c r="BB1816" s="42"/>
      <c r="BC1816" s="42"/>
      <c r="BD1816" s="42"/>
      <c r="BE1816" s="42"/>
      <c r="BF1816" s="42"/>
      <c r="BG1816" s="42"/>
      <c r="BH1816" s="42"/>
      <c r="BI1816" s="42"/>
      <c r="BJ1816" s="42"/>
      <c r="BK1816" s="42"/>
      <c r="BL1816" s="42"/>
      <c r="BM1816" s="42"/>
      <c r="BN1816" s="42"/>
      <c r="BO1816" s="42"/>
      <c r="BP1816" s="42"/>
      <c r="BQ1816" s="42"/>
      <c r="BR1816" s="42"/>
      <c r="BS1816" s="42"/>
      <c r="BT1816" s="42"/>
      <c r="BU1816" s="42"/>
      <c r="BV1816" s="42"/>
      <c r="BW1816" s="42"/>
      <c r="BX1816" s="42"/>
      <c r="BY1816" s="42"/>
      <c r="BZ1816" s="42"/>
      <c r="CA1816" s="42"/>
      <c r="CB1816" s="42"/>
      <c r="CC1816" s="42"/>
      <c r="CD1816" s="42"/>
      <c r="CE1816" s="42"/>
    </row>
    <row r="1817" spans="1:83" x14ac:dyDescent="0.25">
      <c r="A1817" s="42"/>
      <c r="B1817" s="42"/>
      <c r="C1817" s="42"/>
      <c r="D1817" s="42"/>
      <c r="E1817" s="42"/>
      <c r="F1817" s="42"/>
      <c r="G1817" s="42"/>
      <c r="H1817" s="42"/>
      <c r="I1817" s="42"/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  <c r="V1817" s="42"/>
      <c r="W1817" s="42"/>
      <c r="X1817" s="42"/>
      <c r="Y1817" s="42"/>
      <c r="Z1817" s="42"/>
      <c r="AA1817" s="42"/>
      <c r="AB1817" s="42"/>
      <c r="AC1817" s="42"/>
      <c r="AD1817" s="42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2"/>
      <c r="AO1817" s="42"/>
      <c r="AP1817" s="42"/>
      <c r="AQ1817" s="42"/>
      <c r="AR1817" s="42"/>
      <c r="AS1817" s="42"/>
      <c r="AT1817" s="42"/>
      <c r="AU1817" s="42"/>
      <c r="AV1817" s="42"/>
      <c r="AW1817" s="42"/>
      <c r="AX1817" s="42"/>
      <c r="AY1817" s="42"/>
      <c r="AZ1817" s="42"/>
      <c r="BA1817" s="42"/>
      <c r="BB1817" s="42"/>
      <c r="BC1817" s="42"/>
      <c r="BD1817" s="42"/>
      <c r="BE1817" s="42"/>
      <c r="BF1817" s="42"/>
      <c r="BG1817" s="42"/>
      <c r="BH1817" s="42"/>
      <c r="BI1817" s="42"/>
      <c r="BJ1817" s="42"/>
      <c r="BK1817" s="42"/>
      <c r="BL1817" s="42"/>
      <c r="BM1817" s="42"/>
      <c r="BN1817" s="42"/>
      <c r="BO1817" s="42"/>
      <c r="BP1817" s="42"/>
      <c r="BQ1817" s="42"/>
      <c r="BR1817" s="42"/>
      <c r="BS1817" s="42"/>
      <c r="BT1817" s="42"/>
      <c r="BU1817" s="42"/>
      <c r="BV1817" s="42"/>
      <c r="BW1817" s="42"/>
      <c r="BX1817" s="42"/>
      <c r="BY1817" s="42"/>
      <c r="BZ1817" s="42"/>
      <c r="CA1817" s="42"/>
      <c r="CB1817" s="42"/>
      <c r="CC1817" s="42"/>
      <c r="CD1817" s="42"/>
      <c r="CE1817" s="42"/>
    </row>
    <row r="1818" spans="1:83" x14ac:dyDescent="0.25">
      <c r="A1818" s="42"/>
      <c r="B1818" s="42"/>
      <c r="C1818" s="42"/>
      <c r="D1818" s="42"/>
      <c r="E1818" s="42"/>
      <c r="F1818" s="42"/>
      <c r="G1818" s="42"/>
      <c r="H1818" s="42"/>
      <c r="I1818" s="42"/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  <c r="V1818" s="42"/>
      <c r="W1818" s="42"/>
      <c r="X1818" s="42"/>
      <c r="Y1818" s="42"/>
      <c r="Z1818" s="42"/>
      <c r="AA1818" s="42"/>
      <c r="AB1818" s="42"/>
      <c r="AC1818" s="42"/>
      <c r="AD1818" s="42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2"/>
      <c r="AO1818" s="42"/>
      <c r="AP1818" s="42"/>
      <c r="AQ1818" s="42"/>
      <c r="AR1818" s="42"/>
      <c r="AS1818" s="42"/>
      <c r="AT1818" s="42"/>
      <c r="AU1818" s="42"/>
      <c r="AV1818" s="42"/>
      <c r="AW1818" s="42"/>
      <c r="AX1818" s="42"/>
      <c r="AY1818" s="42"/>
      <c r="AZ1818" s="42"/>
      <c r="BA1818" s="42"/>
      <c r="BB1818" s="42"/>
      <c r="BC1818" s="42"/>
      <c r="BD1818" s="42"/>
      <c r="BE1818" s="42"/>
      <c r="BF1818" s="42"/>
      <c r="BG1818" s="42"/>
      <c r="BH1818" s="42"/>
      <c r="BI1818" s="42"/>
      <c r="BJ1818" s="42"/>
      <c r="BK1818" s="42"/>
      <c r="BL1818" s="42"/>
      <c r="BM1818" s="42"/>
      <c r="BN1818" s="42"/>
      <c r="BO1818" s="42"/>
      <c r="BP1818" s="42"/>
      <c r="BQ1818" s="42"/>
      <c r="BR1818" s="42"/>
      <c r="BS1818" s="42"/>
      <c r="BT1818" s="42"/>
      <c r="BU1818" s="42"/>
      <c r="BV1818" s="42"/>
      <c r="BW1818" s="42"/>
      <c r="BX1818" s="42"/>
      <c r="BY1818" s="42"/>
      <c r="BZ1818" s="42"/>
      <c r="CA1818" s="42"/>
      <c r="CB1818" s="42"/>
      <c r="CC1818" s="42"/>
      <c r="CD1818" s="42"/>
      <c r="CE1818" s="42"/>
    </row>
    <row r="1819" spans="1:83" x14ac:dyDescent="0.25">
      <c r="A1819" s="42"/>
      <c r="B1819" s="42"/>
      <c r="C1819" s="42"/>
      <c r="D1819" s="42"/>
      <c r="E1819" s="42"/>
      <c r="F1819" s="42"/>
      <c r="G1819" s="42"/>
      <c r="H1819" s="42"/>
      <c r="I1819" s="42"/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  <c r="V1819" s="42"/>
      <c r="W1819" s="42"/>
      <c r="X1819" s="42"/>
      <c r="Y1819" s="42"/>
      <c r="Z1819" s="42"/>
      <c r="AA1819" s="42"/>
      <c r="AB1819" s="42"/>
      <c r="AC1819" s="42"/>
      <c r="AD1819" s="42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2"/>
      <c r="AO1819" s="42"/>
      <c r="AP1819" s="42"/>
      <c r="AQ1819" s="42"/>
      <c r="AR1819" s="42"/>
      <c r="AS1819" s="42"/>
      <c r="AT1819" s="42"/>
      <c r="AU1819" s="42"/>
      <c r="AV1819" s="42"/>
      <c r="AW1819" s="42"/>
      <c r="AX1819" s="42"/>
      <c r="AY1819" s="42"/>
      <c r="AZ1819" s="42"/>
      <c r="BA1819" s="42"/>
      <c r="BB1819" s="42"/>
      <c r="BC1819" s="42"/>
      <c r="BD1819" s="42"/>
      <c r="BE1819" s="42"/>
      <c r="BF1819" s="42"/>
      <c r="BG1819" s="42"/>
      <c r="BH1819" s="42"/>
      <c r="BI1819" s="42"/>
      <c r="BJ1819" s="42"/>
      <c r="BK1819" s="42"/>
      <c r="BL1819" s="42"/>
      <c r="BM1819" s="42"/>
      <c r="BN1819" s="42"/>
      <c r="BO1819" s="42"/>
      <c r="BP1819" s="42"/>
      <c r="BQ1819" s="42"/>
      <c r="BR1819" s="42"/>
      <c r="BS1819" s="42"/>
      <c r="BT1819" s="42"/>
      <c r="BU1819" s="42"/>
      <c r="BV1819" s="42"/>
      <c r="BW1819" s="42"/>
      <c r="BX1819" s="42"/>
      <c r="BY1819" s="42"/>
      <c r="BZ1819" s="42"/>
      <c r="CA1819" s="42"/>
      <c r="CB1819" s="42"/>
      <c r="CC1819" s="42"/>
      <c r="CD1819" s="42"/>
      <c r="CE1819" s="42"/>
    </row>
    <row r="1820" spans="1:83" x14ac:dyDescent="0.25">
      <c r="A1820" s="42"/>
      <c r="B1820" s="42"/>
      <c r="C1820" s="42"/>
      <c r="D1820" s="42"/>
      <c r="E1820" s="42"/>
      <c r="F1820" s="42"/>
      <c r="G1820" s="42"/>
      <c r="H1820" s="42"/>
      <c r="I1820" s="42"/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  <c r="V1820" s="42"/>
      <c r="W1820" s="42"/>
      <c r="X1820" s="42"/>
      <c r="Y1820" s="42"/>
      <c r="Z1820" s="42"/>
      <c r="AA1820" s="42"/>
      <c r="AB1820" s="42"/>
      <c r="AC1820" s="42"/>
      <c r="AD1820" s="42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2"/>
      <c r="AO1820" s="42"/>
      <c r="AP1820" s="42"/>
      <c r="AQ1820" s="42"/>
      <c r="AR1820" s="42"/>
      <c r="AS1820" s="42"/>
      <c r="AT1820" s="42"/>
      <c r="AU1820" s="42"/>
      <c r="AV1820" s="42"/>
      <c r="AW1820" s="42"/>
      <c r="AX1820" s="42"/>
      <c r="AY1820" s="42"/>
      <c r="AZ1820" s="42"/>
      <c r="BA1820" s="42"/>
      <c r="BB1820" s="42"/>
      <c r="BC1820" s="42"/>
      <c r="BD1820" s="42"/>
      <c r="BE1820" s="42"/>
      <c r="BF1820" s="42"/>
      <c r="BG1820" s="42"/>
      <c r="BH1820" s="42"/>
      <c r="BI1820" s="42"/>
      <c r="BJ1820" s="42"/>
      <c r="BK1820" s="42"/>
      <c r="BL1820" s="42"/>
      <c r="BM1820" s="42"/>
      <c r="BN1820" s="42"/>
      <c r="BO1820" s="42"/>
      <c r="BP1820" s="42"/>
      <c r="BQ1820" s="42"/>
      <c r="BR1820" s="42"/>
      <c r="BS1820" s="42"/>
      <c r="BT1820" s="42"/>
      <c r="BU1820" s="42"/>
      <c r="BV1820" s="42"/>
      <c r="BW1820" s="42"/>
      <c r="BX1820" s="42"/>
      <c r="BY1820" s="42"/>
      <c r="BZ1820" s="42"/>
      <c r="CA1820" s="42"/>
      <c r="CB1820" s="42"/>
      <c r="CC1820" s="42"/>
      <c r="CD1820" s="42"/>
      <c r="CE1820" s="42"/>
    </row>
    <row r="1821" spans="1:83" x14ac:dyDescent="0.25">
      <c r="A1821" s="42"/>
      <c r="B1821" s="42"/>
      <c r="C1821" s="42"/>
      <c r="D1821" s="42"/>
      <c r="E1821" s="42"/>
      <c r="F1821" s="42"/>
      <c r="G1821" s="42"/>
      <c r="H1821" s="42"/>
      <c r="I1821" s="42"/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  <c r="V1821" s="42"/>
      <c r="W1821" s="42"/>
      <c r="X1821" s="42"/>
      <c r="Y1821" s="42"/>
      <c r="Z1821" s="42"/>
      <c r="AA1821" s="42"/>
      <c r="AB1821" s="42"/>
      <c r="AC1821" s="42"/>
      <c r="AD1821" s="42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2"/>
      <c r="AO1821" s="42"/>
      <c r="AP1821" s="42"/>
      <c r="AQ1821" s="42"/>
      <c r="AR1821" s="42"/>
      <c r="AS1821" s="42"/>
      <c r="AT1821" s="42"/>
      <c r="AU1821" s="42"/>
      <c r="AV1821" s="42"/>
      <c r="AW1821" s="42"/>
      <c r="AX1821" s="42"/>
      <c r="AY1821" s="42"/>
      <c r="AZ1821" s="42"/>
      <c r="BA1821" s="42"/>
      <c r="BB1821" s="42"/>
      <c r="BC1821" s="42"/>
      <c r="BD1821" s="42"/>
      <c r="BE1821" s="42"/>
      <c r="BF1821" s="42"/>
      <c r="BG1821" s="42"/>
      <c r="BH1821" s="42"/>
      <c r="BI1821" s="42"/>
      <c r="BJ1821" s="42"/>
      <c r="BK1821" s="42"/>
      <c r="BL1821" s="42"/>
      <c r="BM1821" s="42"/>
      <c r="BN1821" s="42"/>
      <c r="BO1821" s="42"/>
      <c r="BP1821" s="42"/>
      <c r="BQ1821" s="42"/>
      <c r="BR1821" s="42"/>
      <c r="BS1821" s="42"/>
      <c r="BT1821" s="42"/>
      <c r="BU1821" s="42"/>
      <c r="BV1821" s="42"/>
      <c r="BW1821" s="42"/>
      <c r="BX1821" s="42"/>
      <c r="BY1821" s="42"/>
      <c r="BZ1821" s="42"/>
      <c r="CA1821" s="42"/>
      <c r="CB1821" s="42"/>
      <c r="CC1821" s="42"/>
      <c r="CD1821" s="42"/>
      <c r="CE1821" s="42"/>
    </row>
    <row r="1822" spans="1:83" x14ac:dyDescent="0.25">
      <c r="A1822" s="42"/>
      <c r="B1822" s="42"/>
      <c r="C1822" s="42"/>
      <c r="D1822" s="42"/>
      <c r="E1822" s="42"/>
      <c r="F1822" s="42"/>
      <c r="G1822" s="42"/>
      <c r="H1822" s="42"/>
      <c r="I1822" s="42"/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  <c r="V1822" s="42"/>
      <c r="W1822" s="42"/>
      <c r="X1822" s="42"/>
      <c r="Y1822" s="42"/>
      <c r="Z1822" s="42"/>
      <c r="AA1822" s="42"/>
      <c r="AB1822" s="42"/>
      <c r="AC1822" s="42"/>
      <c r="AD1822" s="42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2"/>
      <c r="AO1822" s="42"/>
      <c r="AP1822" s="42"/>
      <c r="AQ1822" s="42"/>
      <c r="AR1822" s="42"/>
      <c r="AS1822" s="42"/>
      <c r="AT1822" s="42"/>
      <c r="AU1822" s="42"/>
      <c r="AV1822" s="42"/>
      <c r="AW1822" s="42"/>
      <c r="AX1822" s="42"/>
      <c r="AY1822" s="42"/>
      <c r="AZ1822" s="42"/>
      <c r="BA1822" s="42"/>
      <c r="BB1822" s="42"/>
      <c r="BC1822" s="42"/>
      <c r="BD1822" s="42"/>
      <c r="BE1822" s="42"/>
      <c r="BF1822" s="42"/>
      <c r="BG1822" s="42"/>
      <c r="BH1822" s="42"/>
      <c r="BI1822" s="42"/>
      <c r="BJ1822" s="42"/>
      <c r="BK1822" s="42"/>
      <c r="BL1822" s="42"/>
      <c r="BM1822" s="42"/>
      <c r="BN1822" s="42"/>
      <c r="BO1822" s="42"/>
      <c r="BP1822" s="42"/>
      <c r="BQ1822" s="42"/>
      <c r="BR1822" s="42"/>
      <c r="BS1822" s="42"/>
      <c r="BT1822" s="42"/>
      <c r="BU1822" s="42"/>
      <c r="BV1822" s="42"/>
      <c r="BW1822" s="42"/>
      <c r="BX1822" s="42"/>
      <c r="BY1822" s="42"/>
      <c r="BZ1822" s="42"/>
      <c r="CA1822" s="42"/>
      <c r="CB1822" s="42"/>
      <c r="CC1822" s="42"/>
      <c r="CD1822" s="42"/>
      <c r="CE1822" s="42"/>
    </row>
    <row r="1823" spans="1:83" x14ac:dyDescent="0.25">
      <c r="A1823" s="42"/>
      <c r="B1823" s="42"/>
      <c r="C1823" s="42"/>
      <c r="D1823" s="42"/>
      <c r="E1823" s="42"/>
      <c r="F1823" s="42"/>
      <c r="G1823" s="42"/>
      <c r="H1823" s="42"/>
      <c r="I1823" s="42"/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  <c r="V1823" s="42"/>
      <c r="W1823" s="42"/>
      <c r="X1823" s="42"/>
      <c r="Y1823" s="42"/>
      <c r="Z1823" s="42"/>
      <c r="AA1823" s="42"/>
      <c r="AB1823" s="42"/>
      <c r="AC1823" s="42"/>
      <c r="AD1823" s="42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2"/>
      <c r="AO1823" s="42"/>
      <c r="AP1823" s="42"/>
      <c r="AQ1823" s="42"/>
      <c r="AR1823" s="42"/>
      <c r="AS1823" s="42"/>
      <c r="AT1823" s="42"/>
      <c r="AU1823" s="42"/>
      <c r="AV1823" s="42"/>
      <c r="AW1823" s="42"/>
      <c r="AX1823" s="42"/>
      <c r="AY1823" s="42"/>
      <c r="AZ1823" s="42"/>
      <c r="BA1823" s="42"/>
      <c r="BB1823" s="42"/>
      <c r="BC1823" s="42"/>
      <c r="BD1823" s="42"/>
      <c r="BE1823" s="42"/>
      <c r="BF1823" s="42"/>
      <c r="BG1823" s="42"/>
      <c r="BH1823" s="42"/>
      <c r="BI1823" s="42"/>
      <c r="BJ1823" s="42"/>
      <c r="BK1823" s="42"/>
      <c r="BL1823" s="42"/>
      <c r="BM1823" s="42"/>
      <c r="BN1823" s="42"/>
      <c r="BO1823" s="42"/>
      <c r="BP1823" s="42"/>
      <c r="BQ1823" s="42"/>
      <c r="BR1823" s="42"/>
      <c r="BS1823" s="42"/>
      <c r="BT1823" s="42"/>
      <c r="BU1823" s="42"/>
      <c r="BV1823" s="42"/>
      <c r="BW1823" s="42"/>
      <c r="BX1823" s="42"/>
      <c r="BY1823" s="42"/>
      <c r="BZ1823" s="42"/>
      <c r="CA1823" s="42"/>
      <c r="CB1823" s="42"/>
      <c r="CC1823" s="42"/>
      <c r="CD1823" s="42"/>
      <c r="CE1823" s="42"/>
    </row>
    <row r="1824" spans="1:83" x14ac:dyDescent="0.25">
      <c r="A1824" s="42"/>
      <c r="B1824" s="42"/>
      <c r="C1824" s="42"/>
      <c r="D1824" s="42"/>
      <c r="E1824" s="42"/>
      <c r="F1824" s="42"/>
      <c r="G1824" s="42"/>
      <c r="H1824" s="42"/>
      <c r="I1824" s="42"/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  <c r="V1824" s="42"/>
      <c r="W1824" s="42"/>
      <c r="X1824" s="42"/>
      <c r="Y1824" s="42"/>
      <c r="Z1824" s="42"/>
      <c r="AA1824" s="42"/>
      <c r="AB1824" s="42"/>
      <c r="AC1824" s="42"/>
      <c r="AD1824" s="42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2"/>
      <c r="AO1824" s="42"/>
      <c r="AP1824" s="42"/>
      <c r="AQ1824" s="42"/>
      <c r="AR1824" s="42"/>
      <c r="AS1824" s="42"/>
      <c r="AT1824" s="42"/>
      <c r="AU1824" s="42"/>
      <c r="AV1824" s="42"/>
      <c r="AW1824" s="42"/>
      <c r="AX1824" s="42"/>
      <c r="AY1824" s="42"/>
      <c r="AZ1824" s="42"/>
      <c r="BA1824" s="42"/>
      <c r="BB1824" s="42"/>
      <c r="BC1824" s="42"/>
      <c r="BD1824" s="42"/>
      <c r="BE1824" s="42"/>
      <c r="BF1824" s="42"/>
      <c r="BG1824" s="42"/>
      <c r="BH1824" s="42"/>
      <c r="BI1824" s="42"/>
      <c r="BJ1824" s="42"/>
      <c r="BK1824" s="42"/>
      <c r="BL1824" s="42"/>
      <c r="BM1824" s="42"/>
      <c r="BN1824" s="42"/>
      <c r="BO1824" s="42"/>
      <c r="BP1824" s="42"/>
      <c r="BQ1824" s="42"/>
      <c r="BR1824" s="42"/>
      <c r="BS1824" s="42"/>
      <c r="BT1824" s="42"/>
      <c r="BU1824" s="42"/>
      <c r="BV1824" s="42"/>
      <c r="BW1824" s="42"/>
      <c r="BX1824" s="42"/>
      <c r="BY1824" s="42"/>
      <c r="BZ1824" s="42"/>
      <c r="CA1824" s="42"/>
      <c r="CB1824" s="42"/>
      <c r="CC1824" s="42"/>
      <c r="CD1824" s="42"/>
      <c r="CE1824" s="42"/>
    </row>
    <row r="1825" spans="1:83" x14ac:dyDescent="0.25">
      <c r="A1825" s="42"/>
      <c r="B1825" s="42"/>
      <c r="C1825" s="42"/>
      <c r="D1825" s="42"/>
      <c r="E1825" s="42"/>
      <c r="F1825" s="42"/>
      <c r="G1825" s="42"/>
      <c r="H1825" s="42"/>
      <c r="I1825" s="42"/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  <c r="V1825" s="42"/>
      <c r="W1825" s="42"/>
      <c r="X1825" s="42"/>
      <c r="Y1825" s="42"/>
      <c r="Z1825" s="42"/>
      <c r="AA1825" s="42"/>
      <c r="AB1825" s="42"/>
      <c r="AC1825" s="42"/>
      <c r="AD1825" s="42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2"/>
      <c r="AO1825" s="42"/>
      <c r="AP1825" s="42"/>
      <c r="AQ1825" s="42"/>
      <c r="AR1825" s="42"/>
      <c r="AS1825" s="42"/>
      <c r="AT1825" s="42"/>
      <c r="AU1825" s="42"/>
      <c r="AV1825" s="42"/>
      <c r="AW1825" s="42"/>
      <c r="AX1825" s="42"/>
      <c r="AY1825" s="42"/>
      <c r="AZ1825" s="42"/>
      <c r="BA1825" s="42"/>
      <c r="BB1825" s="42"/>
      <c r="BC1825" s="42"/>
      <c r="BD1825" s="42"/>
      <c r="BE1825" s="42"/>
      <c r="BF1825" s="42"/>
      <c r="BG1825" s="42"/>
      <c r="BH1825" s="42"/>
      <c r="BI1825" s="42"/>
      <c r="BJ1825" s="42"/>
      <c r="BK1825" s="42"/>
      <c r="BL1825" s="42"/>
      <c r="BM1825" s="42"/>
      <c r="BN1825" s="42"/>
      <c r="BO1825" s="42"/>
      <c r="BP1825" s="42"/>
      <c r="BQ1825" s="42"/>
      <c r="BR1825" s="42"/>
      <c r="BS1825" s="42"/>
      <c r="BT1825" s="42"/>
      <c r="BU1825" s="42"/>
      <c r="BV1825" s="42"/>
      <c r="BW1825" s="42"/>
      <c r="BX1825" s="42"/>
      <c r="BY1825" s="42"/>
      <c r="BZ1825" s="42"/>
      <c r="CA1825" s="42"/>
      <c r="CB1825" s="42"/>
      <c r="CC1825" s="42"/>
      <c r="CD1825" s="42"/>
      <c r="CE1825" s="42"/>
    </row>
    <row r="1826" spans="1:83" x14ac:dyDescent="0.25">
      <c r="A1826" s="42"/>
      <c r="B1826" s="42"/>
      <c r="C1826" s="42"/>
      <c r="D1826" s="42"/>
      <c r="E1826" s="42"/>
      <c r="F1826" s="42"/>
      <c r="G1826" s="42"/>
      <c r="H1826" s="42"/>
      <c r="I1826" s="42"/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  <c r="V1826" s="42"/>
      <c r="W1826" s="42"/>
      <c r="X1826" s="42"/>
      <c r="Y1826" s="42"/>
      <c r="Z1826" s="42"/>
      <c r="AA1826" s="42"/>
      <c r="AB1826" s="42"/>
      <c r="AC1826" s="42"/>
      <c r="AD1826" s="42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2"/>
      <c r="AO1826" s="42"/>
      <c r="AP1826" s="42"/>
      <c r="AQ1826" s="42"/>
      <c r="AR1826" s="42"/>
      <c r="AS1826" s="42"/>
      <c r="AT1826" s="42"/>
      <c r="AU1826" s="42"/>
      <c r="AV1826" s="42"/>
      <c r="AW1826" s="42"/>
      <c r="AX1826" s="42"/>
      <c r="AY1826" s="42"/>
      <c r="AZ1826" s="42"/>
      <c r="BA1826" s="42"/>
      <c r="BB1826" s="42"/>
      <c r="BC1826" s="42"/>
      <c r="BD1826" s="42"/>
      <c r="BE1826" s="42"/>
      <c r="BF1826" s="42"/>
      <c r="BG1826" s="42"/>
      <c r="BH1826" s="42"/>
      <c r="BI1826" s="42"/>
      <c r="BJ1826" s="42"/>
      <c r="BK1826" s="42"/>
      <c r="BL1826" s="42"/>
      <c r="BM1826" s="42"/>
      <c r="BN1826" s="42"/>
      <c r="BO1826" s="42"/>
      <c r="BP1826" s="42"/>
      <c r="BQ1826" s="42"/>
      <c r="BR1826" s="42"/>
      <c r="BS1826" s="42"/>
      <c r="BT1826" s="42"/>
      <c r="BU1826" s="42"/>
      <c r="BV1826" s="42"/>
      <c r="BW1826" s="42"/>
      <c r="BX1826" s="42"/>
      <c r="BY1826" s="42"/>
      <c r="BZ1826" s="42"/>
      <c r="CA1826" s="42"/>
      <c r="CB1826" s="42"/>
      <c r="CC1826" s="42"/>
      <c r="CD1826" s="42"/>
      <c r="CE1826" s="42"/>
    </row>
    <row r="1827" spans="1:83" x14ac:dyDescent="0.25">
      <c r="A1827" s="42"/>
      <c r="B1827" s="42"/>
      <c r="C1827" s="42"/>
      <c r="D1827" s="42"/>
      <c r="E1827" s="42"/>
      <c r="F1827" s="42"/>
      <c r="G1827" s="42"/>
      <c r="H1827" s="42"/>
      <c r="I1827" s="42"/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  <c r="V1827" s="42"/>
      <c r="W1827" s="42"/>
      <c r="X1827" s="42"/>
      <c r="Y1827" s="42"/>
      <c r="Z1827" s="42"/>
      <c r="AA1827" s="42"/>
      <c r="AB1827" s="42"/>
      <c r="AC1827" s="42"/>
      <c r="AD1827" s="42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2"/>
      <c r="AO1827" s="42"/>
      <c r="AP1827" s="42"/>
      <c r="AQ1827" s="42"/>
      <c r="AR1827" s="42"/>
      <c r="AS1827" s="42"/>
      <c r="AT1827" s="42"/>
      <c r="AU1827" s="42"/>
      <c r="AV1827" s="42"/>
      <c r="AW1827" s="42"/>
      <c r="AX1827" s="42"/>
      <c r="AY1827" s="42"/>
      <c r="AZ1827" s="42"/>
      <c r="BA1827" s="42"/>
      <c r="BB1827" s="42"/>
      <c r="BC1827" s="42"/>
      <c r="BD1827" s="42"/>
      <c r="BE1827" s="42"/>
      <c r="BF1827" s="42"/>
      <c r="BG1827" s="42"/>
      <c r="BH1827" s="42"/>
      <c r="BI1827" s="42"/>
      <c r="BJ1827" s="42"/>
      <c r="BK1827" s="42"/>
      <c r="BL1827" s="42"/>
      <c r="BM1827" s="42"/>
      <c r="BN1827" s="42"/>
      <c r="BO1827" s="42"/>
      <c r="BP1827" s="42"/>
      <c r="BQ1827" s="42"/>
      <c r="BR1827" s="42"/>
      <c r="BS1827" s="42"/>
      <c r="BT1827" s="42"/>
      <c r="BU1827" s="42"/>
      <c r="BV1827" s="42"/>
      <c r="BW1827" s="42"/>
      <c r="BX1827" s="42"/>
      <c r="BY1827" s="42"/>
      <c r="BZ1827" s="42"/>
      <c r="CA1827" s="42"/>
      <c r="CB1827" s="42"/>
      <c r="CC1827" s="42"/>
      <c r="CD1827" s="42"/>
      <c r="CE1827" s="42"/>
    </row>
    <row r="1828" spans="1:83" x14ac:dyDescent="0.25">
      <c r="A1828" s="42"/>
      <c r="B1828" s="42"/>
      <c r="C1828" s="42"/>
      <c r="D1828" s="42"/>
      <c r="E1828" s="42"/>
      <c r="F1828" s="42"/>
      <c r="G1828" s="42"/>
      <c r="H1828" s="42"/>
      <c r="I1828" s="42"/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  <c r="V1828" s="42"/>
      <c r="W1828" s="42"/>
      <c r="X1828" s="42"/>
      <c r="Y1828" s="42"/>
      <c r="Z1828" s="42"/>
      <c r="AA1828" s="42"/>
      <c r="AB1828" s="42"/>
      <c r="AC1828" s="42"/>
      <c r="AD1828" s="42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2"/>
      <c r="AO1828" s="42"/>
      <c r="AP1828" s="42"/>
      <c r="AQ1828" s="42"/>
      <c r="AR1828" s="42"/>
      <c r="AS1828" s="42"/>
      <c r="AT1828" s="42"/>
      <c r="AU1828" s="42"/>
      <c r="AV1828" s="42"/>
      <c r="AW1828" s="42"/>
      <c r="AX1828" s="42"/>
      <c r="AY1828" s="42"/>
      <c r="AZ1828" s="42"/>
      <c r="BA1828" s="42"/>
      <c r="BB1828" s="42"/>
      <c r="BC1828" s="42"/>
      <c r="BD1828" s="42"/>
      <c r="BE1828" s="42"/>
      <c r="BF1828" s="42"/>
      <c r="BG1828" s="42"/>
      <c r="BH1828" s="42"/>
      <c r="BI1828" s="42"/>
      <c r="BJ1828" s="42"/>
      <c r="BK1828" s="42"/>
      <c r="BL1828" s="42"/>
      <c r="BM1828" s="42"/>
      <c r="BN1828" s="42"/>
      <c r="BO1828" s="42"/>
      <c r="BP1828" s="42"/>
      <c r="BQ1828" s="42"/>
      <c r="BR1828" s="42"/>
      <c r="BS1828" s="42"/>
      <c r="BT1828" s="42"/>
      <c r="BU1828" s="42"/>
      <c r="BV1828" s="42"/>
      <c r="BW1828" s="42"/>
      <c r="BX1828" s="42"/>
      <c r="BY1828" s="42"/>
      <c r="BZ1828" s="42"/>
      <c r="CA1828" s="42"/>
      <c r="CB1828" s="42"/>
      <c r="CC1828" s="42"/>
      <c r="CD1828" s="42"/>
      <c r="CE1828" s="42"/>
    </row>
    <row r="1829" spans="1:83" x14ac:dyDescent="0.25">
      <c r="A1829" s="42"/>
      <c r="B1829" s="42"/>
      <c r="C1829" s="42"/>
      <c r="D1829" s="42"/>
      <c r="E1829" s="42"/>
      <c r="F1829" s="42"/>
      <c r="G1829" s="42"/>
      <c r="H1829" s="42"/>
      <c r="I1829" s="42"/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  <c r="V1829" s="42"/>
      <c r="W1829" s="42"/>
      <c r="X1829" s="42"/>
      <c r="Y1829" s="42"/>
      <c r="Z1829" s="42"/>
      <c r="AA1829" s="42"/>
      <c r="AB1829" s="42"/>
      <c r="AC1829" s="42"/>
      <c r="AD1829" s="42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2"/>
      <c r="AO1829" s="42"/>
      <c r="AP1829" s="42"/>
      <c r="AQ1829" s="42"/>
      <c r="AR1829" s="42"/>
      <c r="AS1829" s="42"/>
      <c r="AT1829" s="42"/>
      <c r="AU1829" s="42"/>
      <c r="AV1829" s="42"/>
      <c r="AW1829" s="42"/>
      <c r="AX1829" s="42"/>
      <c r="AY1829" s="42"/>
      <c r="AZ1829" s="42"/>
      <c r="BA1829" s="42"/>
      <c r="BB1829" s="42"/>
      <c r="BC1829" s="42"/>
      <c r="BD1829" s="42"/>
      <c r="BE1829" s="42"/>
      <c r="BF1829" s="42"/>
      <c r="BG1829" s="42"/>
      <c r="BH1829" s="42"/>
      <c r="BI1829" s="42"/>
      <c r="BJ1829" s="42"/>
      <c r="BK1829" s="42"/>
      <c r="BL1829" s="42"/>
      <c r="BM1829" s="42"/>
      <c r="BN1829" s="42"/>
      <c r="BO1829" s="42"/>
      <c r="BP1829" s="42"/>
      <c r="BQ1829" s="42"/>
      <c r="BR1829" s="42"/>
      <c r="BS1829" s="42"/>
      <c r="BT1829" s="42"/>
      <c r="BU1829" s="42"/>
      <c r="BV1829" s="42"/>
      <c r="BW1829" s="42"/>
      <c r="BX1829" s="42"/>
      <c r="BY1829" s="42"/>
      <c r="BZ1829" s="42"/>
      <c r="CA1829" s="42"/>
      <c r="CB1829" s="42"/>
      <c r="CC1829" s="42"/>
      <c r="CD1829" s="42"/>
      <c r="CE1829" s="42"/>
    </row>
    <row r="1830" spans="1:83" x14ac:dyDescent="0.25">
      <c r="A1830" s="42"/>
      <c r="B1830" s="42"/>
      <c r="C1830" s="42"/>
      <c r="D1830" s="42"/>
      <c r="E1830" s="42"/>
      <c r="F1830" s="42"/>
      <c r="G1830" s="42"/>
      <c r="H1830" s="42"/>
      <c r="I1830" s="42"/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  <c r="V1830" s="42"/>
      <c r="W1830" s="42"/>
      <c r="X1830" s="42"/>
      <c r="Y1830" s="42"/>
      <c r="Z1830" s="42"/>
      <c r="AA1830" s="42"/>
      <c r="AB1830" s="42"/>
      <c r="AC1830" s="42"/>
      <c r="AD1830" s="42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2"/>
      <c r="AO1830" s="42"/>
      <c r="AP1830" s="42"/>
      <c r="AQ1830" s="42"/>
      <c r="AR1830" s="42"/>
      <c r="AS1830" s="42"/>
      <c r="AT1830" s="42"/>
      <c r="AU1830" s="42"/>
      <c r="AV1830" s="42"/>
      <c r="AW1830" s="42"/>
      <c r="AX1830" s="42"/>
      <c r="AY1830" s="42"/>
      <c r="AZ1830" s="42"/>
      <c r="BA1830" s="42"/>
      <c r="BB1830" s="42"/>
      <c r="BC1830" s="42"/>
      <c r="BD1830" s="42"/>
      <c r="BE1830" s="42"/>
      <c r="BF1830" s="42"/>
      <c r="BG1830" s="42"/>
      <c r="BH1830" s="42"/>
      <c r="BI1830" s="42"/>
      <c r="BJ1830" s="42"/>
      <c r="BK1830" s="42"/>
      <c r="BL1830" s="42"/>
      <c r="BM1830" s="42"/>
      <c r="BN1830" s="42"/>
      <c r="BO1830" s="42"/>
      <c r="BP1830" s="42"/>
      <c r="BQ1830" s="42"/>
      <c r="BR1830" s="42"/>
      <c r="BS1830" s="42"/>
      <c r="BT1830" s="42"/>
      <c r="BU1830" s="42"/>
      <c r="BV1830" s="42"/>
      <c r="BW1830" s="42"/>
      <c r="BX1830" s="42"/>
      <c r="BY1830" s="42"/>
      <c r="BZ1830" s="42"/>
      <c r="CA1830" s="42"/>
      <c r="CB1830" s="42"/>
      <c r="CC1830" s="42"/>
      <c r="CD1830" s="42"/>
      <c r="CE1830" s="42"/>
    </row>
    <row r="1831" spans="1:83" x14ac:dyDescent="0.25">
      <c r="A1831" s="42"/>
      <c r="B1831" s="42"/>
      <c r="C1831" s="42"/>
      <c r="D1831" s="42"/>
      <c r="E1831" s="42"/>
      <c r="F1831" s="42"/>
      <c r="G1831" s="42"/>
      <c r="H1831" s="42"/>
      <c r="I1831" s="42"/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  <c r="V1831" s="42"/>
      <c r="W1831" s="42"/>
      <c r="X1831" s="42"/>
      <c r="Y1831" s="42"/>
      <c r="Z1831" s="42"/>
      <c r="AA1831" s="42"/>
      <c r="AB1831" s="42"/>
      <c r="AC1831" s="42"/>
      <c r="AD1831" s="42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2"/>
      <c r="AO1831" s="42"/>
      <c r="AP1831" s="42"/>
      <c r="AQ1831" s="42"/>
      <c r="AR1831" s="42"/>
      <c r="AS1831" s="42"/>
      <c r="AT1831" s="42"/>
      <c r="AU1831" s="42"/>
      <c r="AV1831" s="42"/>
      <c r="AW1831" s="42"/>
      <c r="AX1831" s="42"/>
      <c r="AY1831" s="42"/>
      <c r="AZ1831" s="42"/>
      <c r="BA1831" s="42"/>
      <c r="BB1831" s="42"/>
      <c r="BC1831" s="42"/>
      <c r="BD1831" s="42"/>
      <c r="BE1831" s="42"/>
      <c r="BF1831" s="42"/>
      <c r="BG1831" s="42"/>
      <c r="BH1831" s="42"/>
      <c r="BI1831" s="42"/>
      <c r="BJ1831" s="42"/>
      <c r="BK1831" s="42"/>
      <c r="BL1831" s="42"/>
      <c r="BM1831" s="42"/>
      <c r="BN1831" s="42"/>
      <c r="BO1831" s="42"/>
      <c r="BP1831" s="42"/>
      <c r="BQ1831" s="42"/>
      <c r="BR1831" s="42"/>
      <c r="BS1831" s="42"/>
      <c r="BT1831" s="42"/>
      <c r="BU1831" s="42"/>
      <c r="BV1831" s="42"/>
      <c r="BW1831" s="42"/>
      <c r="BX1831" s="42"/>
      <c r="BY1831" s="42"/>
      <c r="BZ1831" s="42"/>
      <c r="CA1831" s="42"/>
      <c r="CB1831" s="42"/>
      <c r="CC1831" s="42"/>
      <c r="CD1831" s="42"/>
      <c r="CE1831" s="42"/>
    </row>
    <row r="1832" spans="1:83" x14ac:dyDescent="0.25">
      <c r="A1832" s="42"/>
      <c r="B1832" s="42"/>
      <c r="C1832" s="42"/>
      <c r="D1832" s="42"/>
      <c r="E1832" s="42"/>
      <c r="F1832" s="42"/>
      <c r="G1832" s="42"/>
      <c r="H1832" s="42"/>
      <c r="I1832" s="42"/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  <c r="V1832" s="42"/>
      <c r="W1832" s="42"/>
      <c r="X1832" s="42"/>
      <c r="Y1832" s="42"/>
      <c r="Z1832" s="42"/>
      <c r="AA1832" s="42"/>
      <c r="AB1832" s="42"/>
      <c r="AC1832" s="42"/>
      <c r="AD1832" s="42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2"/>
      <c r="AO1832" s="42"/>
      <c r="AP1832" s="42"/>
      <c r="AQ1832" s="42"/>
      <c r="AR1832" s="42"/>
      <c r="AS1832" s="42"/>
      <c r="AT1832" s="42"/>
      <c r="AU1832" s="42"/>
      <c r="AV1832" s="42"/>
      <c r="AW1832" s="42"/>
      <c r="AX1832" s="42"/>
      <c r="AY1832" s="42"/>
      <c r="AZ1832" s="42"/>
      <c r="BA1832" s="42"/>
      <c r="BB1832" s="42"/>
      <c r="BC1832" s="42"/>
      <c r="BD1832" s="42"/>
      <c r="BE1832" s="42"/>
      <c r="BF1832" s="42"/>
      <c r="BG1832" s="42"/>
      <c r="BH1832" s="42"/>
      <c r="BI1832" s="42"/>
      <c r="BJ1832" s="42"/>
      <c r="BK1832" s="42"/>
      <c r="BL1832" s="42"/>
      <c r="BM1832" s="42"/>
      <c r="BN1832" s="42"/>
      <c r="BO1832" s="42"/>
      <c r="BP1832" s="42"/>
      <c r="BQ1832" s="42"/>
      <c r="BR1832" s="42"/>
      <c r="BS1832" s="42"/>
      <c r="BT1832" s="42"/>
      <c r="BU1832" s="42"/>
      <c r="BV1832" s="42"/>
      <c r="BW1832" s="42"/>
      <c r="BX1832" s="42"/>
      <c r="BY1832" s="42"/>
      <c r="BZ1832" s="42"/>
      <c r="CA1832" s="42"/>
      <c r="CB1832" s="42"/>
      <c r="CC1832" s="42"/>
      <c r="CD1832" s="42"/>
      <c r="CE1832" s="42"/>
    </row>
    <row r="1833" spans="1:83" x14ac:dyDescent="0.25">
      <c r="A1833" s="42"/>
      <c r="B1833" s="42"/>
      <c r="C1833" s="42"/>
      <c r="D1833" s="42"/>
      <c r="E1833" s="42"/>
      <c r="F1833" s="42"/>
      <c r="G1833" s="42"/>
      <c r="H1833" s="42"/>
      <c r="I1833" s="42"/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  <c r="V1833" s="42"/>
      <c r="W1833" s="42"/>
      <c r="X1833" s="42"/>
      <c r="Y1833" s="42"/>
      <c r="Z1833" s="42"/>
      <c r="AA1833" s="42"/>
      <c r="AB1833" s="42"/>
      <c r="AC1833" s="42"/>
      <c r="AD1833" s="42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2"/>
      <c r="AO1833" s="42"/>
      <c r="AP1833" s="42"/>
      <c r="AQ1833" s="42"/>
      <c r="AR1833" s="42"/>
      <c r="AS1833" s="42"/>
      <c r="AT1833" s="42"/>
      <c r="AU1833" s="42"/>
      <c r="AV1833" s="42"/>
      <c r="AW1833" s="42"/>
      <c r="AX1833" s="42"/>
      <c r="AY1833" s="42"/>
      <c r="AZ1833" s="42"/>
      <c r="BA1833" s="42"/>
      <c r="BB1833" s="42"/>
      <c r="BC1833" s="42"/>
      <c r="BD1833" s="42"/>
      <c r="BE1833" s="42"/>
      <c r="BF1833" s="42"/>
      <c r="BG1833" s="42"/>
      <c r="BH1833" s="42"/>
      <c r="BI1833" s="42"/>
      <c r="BJ1833" s="42"/>
      <c r="BK1833" s="42"/>
      <c r="BL1833" s="42"/>
      <c r="BM1833" s="42"/>
      <c r="BN1833" s="42"/>
      <c r="BO1833" s="42"/>
      <c r="BP1833" s="42"/>
      <c r="BQ1833" s="42"/>
      <c r="BR1833" s="42"/>
      <c r="BS1833" s="42"/>
      <c r="BT1833" s="42"/>
      <c r="BU1833" s="42"/>
      <c r="BV1833" s="42"/>
      <c r="BW1833" s="42"/>
      <c r="BX1833" s="42"/>
      <c r="BY1833" s="42"/>
      <c r="BZ1833" s="42"/>
      <c r="CA1833" s="42"/>
      <c r="CB1833" s="42"/>
      <c r="CC1833" s="42"/>
      <c r="CD1833" s="42"/>
      <c r="CE1833" s="42"/>
    </row>
    <row r="1834" spans="1:83" x14ac:dyDescent="0.25">
      <c r="A1834" s="42"/>
      <c r="B1834" s="42"/>
      <c r="C1834" s="42"/>
      <c r="D1834" s="42"/>
      <c r="E1834" s="42"/>
      <c r="F1834" s="42"/>
      <c r="G1834" s="42"/>
      <c r="H1834" s="42"/>
      <c r="I1834" s="42"/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  <c r="V1834" s="42"/>
      <c r="W1834" s="42"/>
      <c r="X1834" s="42"/>
      <c r="Y1834" s="42"/>
      <c r="Z1834" s="42"/>
      <c r="AA1834" s="42"/>
      <c r="AB1834" s="42"/>
      <c r="AC1834" s="42"/>
      <c r="AD1834" s="42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2"/>
      <c r="AO1834" s="42"/>
      <c r="AP1834" s="42"/>
      <c r="AQ1834" s="42"/>
      <c r="AR1834" s="42"/>
      <c r="AS1834" s="42"/>
      <c r="AT1834" s="42"/>
      <c r="AU1834" s="42"/>
      <c r="AV1834" s="42"/>
      <c r="AW1834" s="42"/>
      <c r="AX1834" s="42"/>
      <c r="AY1834" s="42"/>
      <c r="AZ1834" s="42"/>
      <c r="BA1834" s="42"/>
      <c r="BB1834" s="42"/>
      <c r="BC1834" s="42"/>
      <c r="BD1834" s="42"/>
      <c r="BE1834" s="42"/>
      <c r="BF1834" s="42"/>
      <c r="BG1834" s="42"/>
      <c r="BH1834" s="42"/>
      <c r="BI1834" s="42"/>
      <c r="BJ1834" s="42"/>
      <c r="BK1834" s="42"/>
      <c r="BL1834" s="42"/>
      <c r="BM1834" s="42"/>
      <c r="BN1834" s="42"/>
      <c r="BO1834" s="42"/>
      <c r="BP1834" s="42"/>
      <c r="BQ1834" s="42"/>
      <c r="BR1834" s="42"/>
      <c r="BS1834" s="42"/>
      <c r="BT1834" s="42"/>
      <c r="BU1834" s="42"/>
      <c r="BV1834" s="42"/>
      <c r="BW1834" s="42"/>
      <c r="BX1834" s="42"/>
      <c r="BY1834" s="42"/>
      <c r="BZ1834" s="42"/>
      <c r="CA1834" s="42"/>
      <c r="CB1834" s="42"/>
      <c r="CC1834" s="42"/>
      <c r="CD1834" s="42"/>
      <c r="CE1834" s="42"/>
    </row>
    <row r="1835" spans="1:83" x14ac:dyDescent="0.25">
      <c r="A1835" s="42"/>
      <c r="B1835" s="42"/>
      <c r="C1835" s="42"/>
      <c r="D1835" s="42"/>
      <c r="E1835" s="42"/>
      <c r="F1835" s="42"/>
      <c r="G1835" s="42"/>
      <c r="H1835" s="42"/>
      <c r="I1835" s="42"/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  <c r="V1835" s="42"/>
      <c r="W1835" s="42"/>
      <c r="X1835" s="42"/>
      <c r="Y1835" s="42"/>
      <c r="Z1835" s="42"/>
      <c r="AA1835" s="42"/>
      <c r="AB1835" s="42"/>
      <c r="AC1835" s="42"/>
      <c r="AD1835" s="42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2"/>
      <c r="AO1835" s="42"/>
      <c r="AP1835" s="42"/>
      <c r="AQ1835" s="42"/>
      <c r="AR1835" s="42"/>
      <c r="AS1835" s="42"/>
      <c r="AT1835" s="42"/>
      <c r="AU1835" s="42"/>
      <c r="AV1835" s="42"/>
      <c r="AW1835" s="42"/>
      <c r="AX1835" s="42"/>
      <c r="AY1835" s="42"/>
      <c r="AZ1835" s="42"/>
      <c r="BA1835" s="42"/>
      <c r="BB1835" s="42"/>
      <c r="BC1835" s="42"/>
      <c r="BD1835" s="42"/>
      <c r="BE1835" s="42"/>
      <c r="BF1835" s="42"/>
      <c r="BG1835" s="42"/>
      <c r="BH1835" s="42"/>
      <c r="BI1835" s="42"/>
      <c r="BJ1835" s="42"/>
      <c r="BK1835" s="42"/>
      <c r="BL1835" s="42"/>
      <c r="BM1835" s="42"/>
      <c r="BN1835" s="42"/>
      <c r="BO1835" s="42"/>
      <c r="BP1835" s="42"/>
      <c r="BQ1835" s="42"/>
      <c r="BR1835" s="42"/>
      <c r="BS1835" s="42"/>
      <c r="BT1835" s="42"/>
      <c r="BU1835" s="42"/>
      <c r="BV1835" s="42"/>
      <c r="BW1835" s="42"/>
      <c r="BX1835" s="42"/>
      <c r="BY1835" s="42"/>
      <c r="BZ1835" s="42"/>
      <c r="CA1835" s="42"/>
      <c r="CB1835" s="42"/>
      <c r="CC1835" s="42"/>
      <c r="CD1835" s="42"/>
      <c r="CE1835" s="42"/>
    </row>
    <row r="1836" spans="1:83" x14ac:dyDescent="0.25">
      <c r="A1836" s="42"/>
      <c r="B1836" s="42"/>
      <c r="C1836" s="42"/>
      <c r="D1836" s="42"/>
      <c r="E1836" s="42"/>
      <c r="F1836" s="42"/>
      <c r="G1836" s="42"/>
      <c r="H1836" s="42"/>
      <c r="I1836" s="42"/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  <c r="V1836" s="42"/>
      <c r="W1836" s="42"/>
      <c r="X1836" s="42"/>
      <c r="Y1836" s="42"/>
      <c r="Z1836" s="42"/>
      <c r="AA1836" s="42"/>
      <c r="AB1836" s="42"/>
      <c r="AC1836" s="42"/>
      <c r="AD1836" s="42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2"/>
      <c r="AO1836" s="42"/>
      <c r="AP1836" s="42"/>
      <c r="AQ1836" s="42"/>
      <c r="AR1836" s="42"/>
      <c r="AS1836" s="42"/>
      <c r="AT1836" s="42"/>
      <c r="AU1836" s="42"/>
      <c r="AV1836" s="42"/>
      <c r="AW1836" s="42"/>
      <c r="AX1836" s="42"/>
      <c r="AY1836" s="42"/>
      <c r="AZ1836" s="42"/>
      <c r="BA1836" s="42"/>
      <c r="BB1836" s="42"/>
      <c r="BC1836" s="42"/>
      <c r="BD1836" s="42"/>
      <c r="BE1836" s="42"/>
      <c r="BF1836" s="42"/>
      <c r="BG1836" s="42"/>
      <c r="BH1836" s="42"/>
      <c r="BI1836" s="42"/>
      <c r="BJ1836" s="42"/>
      <c r="BK1836" s="42"/>
      <c r="BL1836" s="42"/>
      <c r="BM1836" s="42"/>
      <c r="BN1836" s="42"/>
      <c r="BO1836" s="42"/>
      <c r="BP1836" s="42"/>
      <c r="BQ1836" s="42"/>
      <c r="BR1836" s="42"/>
      <c r="BS1836" s="42"/>
      <c r="BT1836" s="42"/>
      <c r="BU1836" s="42"/>
      <c r="BV1836" s="42"/>
      <c r="BW1836" s="42"/>
      <c r="BX1836" s="42"/>
      <c r="BY1836" s="42"/>
      <c r="BZ1836" s="42"/>
      <c r="CA1836" s="42"/>
      <c r="CB1836" s="42"/>
      <c r="CC1836" s="42"/>
      <c r="CD1836" s="42"/>
      <c r="CE1836" s="42"/>
    </row>
    <row r="1837" spans="1:83" x14ac:dyDescent="0.25">
      <c r="A1837" s="42"/>
      <c r="B1837" s="42"/>
      <c r="C1837" s="42"/>
      <c r="D1837" s="42"/>
      <c r="E1837" s="42"/>
      <c r="F1837" s="42"/>
      <c r="G1837" s="42"/>
      <c r="H1837" s="42"/>
      <c r="I1837" s="42"/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  <c r="V1837" s="42"/>
      <c r="W1837" s="42"/>
      <c r="X1837" s="42"/>
      <c r="Y1837" s="42"/>
      <c r="Z1837" s="42"/>
      <c r="AA1837" s="42"/>
      <c r="AB1837" s="42"/>
      <c r="AC1837" s="42"/>
      <c r="AD1837" s="42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2"/>
      <c r="AO1837" s="42"/>
      <c r="AP1837" s="42"/>
      <c r="AQ1837" s="42"/>
      <c r="AR1837" s="42"/>
      <c r="AS1837" s="42"/>
      <c r="AT1837" s="42"/>
      <c r="AU1837" s="42"/>
      <c r="AV1837" s="42"/>
      <c r="AW1837" s="42"/>
      <c r="AX1837" s="42"/>
      <c r="AY1837" s="42"/>
      <c r="AZ1837" s="42"/>
      <c r="BA1837" s="42"/>
      <c r="BB1837" s="42"/>
      <c r="BC1837" s="42"/>
      <c r="BD1837" s="42"/>
      <c r="BE1837" s="42"/>
      <c r="BF1837" s="42"/>
      <c r="BG1837" s="42"/>
      <c r="BH1837" s="42"/>
      <c r="BI1837" s="42"/>
      <c r="BJ1837" s="42"/>
      <c r="BK1837" s="42"/>
      <c r="BL1837" s="42"/>
      <c r="BM1837" s="42"/>
      <c r="BN1837" s="42"/>
      <c r="BO1837" s="42"/>
      <c r="BP1837" s="42"/>
      <c r="BQ1837" s="42"/>
      <c r="BR1837" s="42"/>
      <c r="BS1837" s="42"/>
      <c r="BT1837" s="42"/>
      <c r="BU1837" s="42"/>
      <c r="BV1837" s="42"/>
      <c r="BW1837" s="42"/>
      <c r="BX1837" s="42"/>
      <c r="BY1837" s="42"/>
      <c r="BZ1837" s="42"/>
      <c r="CA1837" s="42"/>
      <c r="CB1837" s="42"/>
      <c r="CC1837" s="42"/>
      <c r="CD1837" s="42"/>
      <c r="CE1837" s="42"/>
    </row>
    <row r="1838" spans="1:83" x14ac:dyDescent="0.25">
      <c r="A1838" s="42"/>
      <c r="B1838" s="42"/>
      <c r="C1838" s="42"/>
      <c r="D1838" s="42"/>
      <c r="E1838" s="42"/>
      <c r="F1838" s="42"/>
      <c r="G1838" s="42"/>
      <c r="H1838" s="42"/>
      <c r="I1838" s="42"/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  <c r="V1838" s="42"/>
      <c r="W1838" s="42"/>
      <c r="X1838" s="42"/>
      <c r="Y1838" s="42"/>
      <c r="Z1838" s="42"/>
      <c r="AA1838" s="42"/>
      <c r="AB1838" s="42"/>
      <c r="AC1838" s="42"/>
      <c r="AD1838" s="42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2"/>
      <c r="AO1838" s="42"/>
      <c r="AP1838" s="42"/>
      <c r="AQ1838" s="42"/>
      <c r="AR1838" s="42"/>
      <c r="AS1838" s="42"/>
      <c r="AT1838" s="42"/>
      <c r="AU1838" s="42"/>
      <c r="AV1838" s="42"/>
      <c r="AW1838" s="42"/>
      <c r="AX1838" s="42"/>
      <c r="AY1838" s="42"/>
      <c r="AZ1838" s="42"/>
      <c r="BA1838" s="42"/>
      <c r="BB1838" s="42"/>
      <c r="BC1838" s="42"/>
      <c r="BD1838" s="42"/>
      <c r="BE1838" s="42"/>
      <c r="BF1838" s="42"/>
      <c r="BG1838" s="42"/>
      <c r="BH1838" s="42"/>
      <c r="BI1838" s="42"/>
      <c r="BJ1838" s="42"/>
      <c r="BK1838" s="42"/>
      <c r="BL1838" s="42"/>
      <c r="BM1838" s="42"/>
      <c r="BN1838" s="42"/>
      <c r="BO1838" s="42"/>
      <c r="BP1838" s="42"/>
      <c r="BQ1838" s="42"/>
      <c r="BR1838" s="42"/>
      <c r="BS1838" s="42"/>
      <c r="BT1838" s="42"/>
      <c r="BU1838" s="42"/>
      <c r="BV1838" s="42"/>
      <c r="BW1838" s="42"/>
      <c r="BX1838" s="42"/>
      <c r="BY1838" s="42"/>
      <c r="BZ1838" s="42"/>
      <c r="CA1838" s="42"/>
      <c r="CB1838" s="42"/>
      <c r="CC1838" s="42"/>
      <c r="CD1838" s="42"/>
      <c r="CE1838" s="42"/>
    </row>
    <row r="1839" spans="1:83" x14ac:dyDescent="0.25">
      <c r="A1839" s="42"/>
      <c r="B1839" s="42"/>
      <c r="C1839" s="42"/>
      <c r="D1839" s="42"/>
      <c r="E1839" s="42"/>
      <c r="F1839" s="42"/>
      <c r="G1839" s="42"/>
      <c r="H1839" s="42"/>
      <c r="I1839" s="42"/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  <c r="V1839" s="42"/>
      <c r="W1839" s="42"/>
      <c r="X1839" s="42"/>
      <c r="Y1839" s="42"/>
      <c r="Z1839" s="42"/>
      <c r="AA1839" s="42"/>
      <c r="AB1839" s="42"/>
      <c r="AC1839" s="42"/>
      <c r="AD1839" s="42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2"/>
      <c r="AO1839" s="42"/>
      <c r="AP1839" s="42"/>
      <c r="AQ1839" s="42"/>
      <c r="AR1839" s="42"/>
      <c r="AS1839" s="42"/>
      <c r="AT1839" s="42"/>
      <c r="AU1839" s="42"/>
      <c r="AV1839" s="42"/>
      <c r="AW1839" s="42"/>
      <c r="AX1839" s="42"/>
      <c r="AY1839" s="42"/>
      <c r="AZ1839" s="42"/>
      <c r="BA1839" s="42"/>
      <c r="BB1839" s="42"/>
      <c r="BC1839" s="42"/>
      <c r="BD1839" s="42"/>
      <c r="BE1839" s="42"/>
      <c r="BF1839" s="42"/>
      <c r="BG1839" s="42"/>
      <c r="BH1839" s="42"/>
      <c r="BI1839" s="42"/>
      <c r="BJ1839" s="42"/>
      <c r="BK1839" s="42"/>
      <c r="BL1839" s="42"/>
      <c r="BM1839" s="42"/>
      <c r="BN1839" s="42"/>
      <c r="BO1839" s="42"/>
      <c r="BP1839" s="42"/>
      <c r="BQ1839" s="42"/>
      <c r="BR1839" s="42"/>
      <c r="BS1839" s="42"/>
      <c r="BT1839" s="42"/>
      <c r="BU1839" s="42"/>
      <c r="BV1839" s="42"/>
      <c r="BW1839" s="42"/>
      <c r="BX1839" s="42"/>
      <c r="BY1839" s="42"/>
      <c r="BZ1839" s="42"/>
      <c r="CA1839" s="42"/>
      <c r="CB1839" s="42"/>
      <c r="CC1839" s="42"/>
      <c r="CD1839" s="42"/>
      <c r="CE1839" s="42"/>
    </row>
    <row r="1840" spans="1:83" x14ac:dyDescent="0.25">
      <c r="A1840" s="42"/>
      <c r="B1840" s="42"/>
      <c r="C1840" s="42"/>
      <c r="D1840" s="42"/>
      <c r="E1840" s="42"/>
      <c r="F1840" s="42"/>
      <c r="G1840" s="42"/>
      <c r="H1840" s="42"/>
      <c r="I1840" s="42"/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  <c r="V1840" s="42"/>
      <c r="W1840" s="42"/>
      <c r="X1840" s="42"/>
      <c r="Y1840" s="42"/>
      <c r="Z1840" s="42"/>
      <c r="AA1840" s="42"/>
      <c r="AB1840" s="42"/>
      <c r="AC1840" s="42"/>
      <c r="AD1840" s="42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2"/>
      <c r="AO1840" s="42"/>
      <c r="AP1840" s="42"/>
      <c r="AQ1840" s="42"/>
      <c r="AR1840" s="42"/>
      <c r="AS1840" s="42"/>
      <c r="AT1840" s="42"/>
      <c r="AU1840" s="42"/>
      <c r="AV1840" s="42"/>
      <c r="AW1840" s="42"/>
      <c r="AX1840" s="42"/>
      <c r="AY1840" s="42"/>
      <c r="AZ1840" s="42"/>
      <c r="BA1840" s="42"/>
      <c r="BB1840" s="42"/>
      <c r="BC1840" s="42"/>
      <c r="BD1840" s="42"/>
      <c r="BE1840" s="42"/>
      <c r="BF1840" s="42"/>
      <c r="BG1840" s="42"/>
      <c r="BH1840" s="42"/>
      <c r="BI1840" s="42"/>
      <c r="BJ1840" s="42"/>
      <c r="BK1840" s="42"/>
      <c r="BL1840" s="42"/>
      <c r="BM1840" s="42"/>
      <c r="BN1840" s="42"/>
      <c r="BO1840" s="42"/>
      <c r="BP1840" s="42"/>
      <c r="BQ1840" s="42"/>
      <c r="BR1840" s="42"/>
      <c r="BS1840" s="42"/>
      <c r="BT1840" s="42"/>
      <c r="BU1840" s="42"/>
      <c r="BV1840" s="42"/>
      <c r="BW1840" s="42"/>
      <c r="BX1840" s="42"/>
      <c r="BY1840" s="42"/>
      <c r="BZ1840" s="42"/>
      <c r="CA1840" s="42"/>
      <c r="CB1840" s="42"/>
      <c r="CC1840" s="42"/>
      <c r="CD1840" s="42"/>
      <c r="CE1840" s="42"/>
    </row>
    <row r="1841" spans="1:83" x14ac:dyDescent="0.25">
      <c r="A1841" s="42"/>
      <c r="B1841" s="42"/>
      <c r="C1841" s="42"/>
      <c r="D1841" s="42"/>
      <c r="E1841" s="42"/>
      <c r="F1841" s="42"/>
      <c r="G1841" s="42"/>
      <c r="H1841" s="42"/>
      <c r="I1841" s="42"/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  <c r="V1841" s="42"/>
      <c r="W1841" s="42"/>
      <c r="X1841" s="42"/>
      <c r="Y1841" s="42"/>
      <c r="Z1841" s="42"/>
      <c r="AA1841" s="42"/>
      <c r="AB1841" s="42"/>
      <c r="AC1841" s="42"/>
      <c r="AD1841" s="42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2"/>
      <c r="AO1841" s="42"/>
      <c r="AP1841" s="42"/>
      <c r="AQ1841" s="42"/>
      <c r="AR1841" s="42"/>
      <c r="AS1841" s="42"/>
      <c r="AT1841" s="42"/>
      <c r="AU1841" s="42"/>
      <c r="AV1841" s="42"/>
      <c r="AW1841" s="42"/>
      <c r="AX1841" s="42"/>
      <c r="AY1841" s="42"/>
      <c r="AZ1841" s="42"/>
      <c r="BA1841" s="42"/>
      <c r="BB1841" s="42"/>
      <c r="BC1841" s="42"/>
      <c r="BD1841" s="42"/>
      <c r="BE1841" s="42"/>
      <c r="BF1841" s="42"/>
      <c r="BG1841" s="42"/>
      <c r="BH1841" s="42"/>
      <c r="BI1841" s="42"/>
      <c r="BJ1841" s="42"/>
      <c r="BK1841" s="42"/>
      <c r="BL1841" s="42"/>
      <c r="BM1841" s="42"/>
      <c r="BN1841" s="42"/>
      <c r="BO1841" s="42"/>
      <c r="BP1841" s="42"/>
      <c r="BQ1841" s="42"/>
      <c r="BR1841" s="42"/>
      <c r="BS1841" s="42"/>
      <c r="BT1841" s="42"/>
      <c r="BU1841" s="42"/>
      <c r="BV1841" s="42"/>
      <c r="BW1841" s="42"/>
      <c r="BX1841" s="42"/>
      <c r="BY1841" s="42"/>
      <c r="BZ1841" s="42"/>
      <c r="CA1841" s="42"/>
      <c r="CB1841" s="42"/>
      <c r="CC1841" s="42"/>
      <c r="CD1841" s="42"/>
      <c r="CE1841" s="42"/>
    </row>
    <row r="1842" spans="1:83" x14ac:dyDescent="0.25">
      <c r="A1842" s="42"/>
      <c r="B1842" s="42"/>
      <c r="C1842" s="42"/>
      <c r="D1842" s="42"/>
      <c r="E1842" s="42"/>
      <c r="F1842" s="42"/>
      <c r="G1842" s="42"/>
      <c r="H1842" s="42"/>
      <c r="I1842" s="42"/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  <c r="V1842" s="42"/>
      <c r="W1842" s="42"/>
      <c r="X1842" s="42"/>
      <c r="Y1842" s="42"/>
      <c r="Z1842" s="42"/>
      <c r="AA1842" s="42"/>
      <c r="AB1842" s="42"/>
      <c r="AC1842" s="42"/>
      <c r="AD1842" s="42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2"/>
      <c r="AO1842" s="42"/>
      <c r="AP1842" s="42"/>
      <c r="AQ1842" s="42"/>
      <c r="AR1842" s="42"/>
      <c r="AS1842" s="42"/>
      <c r="AT1842" s="42"/>
      <c r="AU1842" s="42"/>
      <c r="AV1842" s="42"/>
      <c r="AW1842" s="42"/>
      <c r="AX1842" s="42"/>
      <c r="AY1842" s="42"/>
      <c r="AZ1842" s="42"/>
      <c r="BA1842" s="42"/>
      <c r="BB1842" s="42"/>
      <c r="BC1842" s="42"/>
      <c r="BD1842" s="42"/>
      <c r="BE1842" s="42"/>
      <c r="BF1842" s="42"/>
      <c r="BG1842" s="42"/>
      <c r="BH1842" s="42"/>
      <c r="BI1842" s="42"/>
      <c r="BJ1842" s="42"/>
      <c r="BK1842" s="42"/>
      <c r="BL1842" s="42"/>
      <c r="BM1842" s="42"/>
      <c r="BN1842" s="42"/>
      <c r="BO1842" s="42"/>
      <c r="BP1842" s="42"/>
      <c r="BQ1842" s="42"/>
      <c r="BR1842" s="42"/>
      <c r="BS1842" s="42"/>
      <c r="BT1842" s="42"/>
      <c r="BU1842" s="42"/>
      <c r="BV1842" s="42"/>
      <c r="BW1842" s="42"/>
      <c r="BX1842" s="42"/>
      <c r="BY1842" s="42"/>
      <c r="BZ1842" s="42"/>
      <c r="CA1842" s="42"/>
      <c r="CB1842" s="42"/>
      <c r="CC1842" s="42"/>
      <c r="CD1842" s="42"/>
      <c r="CE1842" s="42"/>
    </row>
    <row r="1843" spans="1:83" x14ac:dyDescent="0.25">
      <c r="A1843" s="42"/>
      <c r="B1843" s="42"/>
      <c r="C1843" s="42"/>
      <c r="D1843" s="42"/>
      <c r="E1843" s="42"/>
      <c r="F1843" s="42"/>
      <c r="G1843" s="42"/>
      <c r="H1843" s="42"/>
      <c r="I1843" s="42"/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  <c r="V1843" s="42"/>
      <c r="W1843" s="42"/>
      <c r="X1843" s="42"/>
      <c r="Y1843" s="42"/>
      <c r="Z1843" s="42"/>
      <c r="AA1843" s="42"/>
      <c r="AB1843" s="42"/>
      <c r="AC1843" s="42"/>
      <c r="AD1843" s="42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2"/>
      <c r="AO1843" s="42"/>
      <c r="AP1843" s="42"/>
      <c r="AQ1843" s="42"/>
      <c r="AR1843" s="42"/>
      <c r="AS1843" s="42"/>
      <c r="AT1843" s="42"/>
      <c r="AU1843" s="42"/>
      <c r="AV1843" s="42"/>
      <c r="AW1843" s="42"/>
      <c r="AX1843" s="42"/>
      <c r="AY1843" s="42"/>
      <c r="AZ1843" s="42"/>
      <c r="BA1843" s="42"/>
      <c r="BB1843" s="42"/>
      <c r="BC1843" s="42"/>
      <c r="BD1843" s="42"/>
      <c r="BE1843" s="42"/>
      <c r="BF1843" s="42"/>
      <c r="BG1843" s="42"/>
      <c r="BH1843" s="42"/>
      <c r="BI1843" s="42"/>
      <c r="BJ1843" s="42"/>
      <c r="BK1843" s="42"/>
      <c r="BL1843" s="42"/>
      <c r="BM1843" s="42"/>
      <c r="BN1843" s="42"/>
      <c r="BO1843" s="42"/>
      <c r="BP1843" s="42"/>
      <c r="BQ1843" s="42"/>
      <c r="BR1843" s="42"/>
      <c r="BS1843" s="42"/>
      <c r="BT1843" s="42"/>
      <c r="BU1843" s="42"/>
      <c r="BV1843" s="42"/>
      <c r="BW1843" s="42"/>
      <c r="BX1843" s="42"/>
      <c r="BY1843" s="42"/>
      <c r="BZ1843" s="42"/>
      <c r="CA1843" s="42"/>
      <c r="CB1843" s="42"/>
      <c r="CC1843" s="42"/>
      <c r="CD1843" s="42"/>
      <c r="CE1843" s="42"/>
    </row>
    <row r="1844" spans="1:83" x14ac:dyDescent="0.25">
      <c r="A1844" s="42"/>
      <c r="B1844" s="42"/>
      <c r="C1844" s="42"/>
      <c r="D1844" s="42"/>
      <c r="E1844" s="42"/>
      <c r="F1844" s="42"/>
      <c r="G1844" s="42"/>
      <c r="H1844" s="42"/>
      <c r="I1844" s="42"/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  <c r="V1844" s="42"/>
      <c r="W1844" s="42"/>
      <c r="X1844" s="42"/>
      <c r="Y1844" s="42"/>
      <c r="Z1844" s="42"/>
      <c r="AA1844" s="42"/>
      <c r="AB1844" s="42"/>
      <c r="AC1844" s="42"/>
      <c r="AD1844" s="42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2"/>
      <c r="AO1844" s="42"/>
      <c r="AP1844" s="42"/>
      <c r="AQ1844" s="42"/>
      <c r="AR1844" s="42"/>
      <c r="AS1844" s="42"/>
      <c r="AT1844" s="42"/>
      <c r="AU1844" s="42"/>
      <c r="AV1844" s="42"/>
      <c r="AW1844" s="42"/>
      <c r="AX1844" s="42"/>
      <c r="AY1844" s="42"/>
      <c r="AZ1844" s="42"/>
      <c r="BA1844" s="42"/>
      <c r="BB1844" s="42"/>
      <c r="BC1844" s="42"/>
      <c r="BD1844" s="42"/>
      <c r="BE1844" s="42"/>
      <c r="BF1844" s="42"/>
      <c r="BG1844" s="42"/>
      <c r="BH1844" s="42"/>
      <c r="BI1844" s="42"/>
      <c r="BJ1844" s="42"/>
      <c r="BK1844" s="42"/>
      <c r="BL1844" s="42"/>
      <c r="BM1844" s="42"/>
      <c r="BN1844" s="42"/>
      <c r="BO1844" s="42"/>
      <c r="BP1844" s="42"/>
      <c r="BQ1844" s="42"/>
      <c r="BR1844" s="42"/>
      <c r="BS1844" s="42"/>
      <c r="BT1844" s="42"/>
      <c r="BU1844" s="42"/>
      <c r="BV1844" s="42"/>
      <c r="BW1844" s="42"/>
      <c r="BX1844" s="42"/>
      <c r="BY1844" s="42"/>
      <c r="BZ1844" s="42"/>
      <c r="CA1844" s="42"/>
      <c r="CB1844" s="42"/>
      <c r="CC1844" s="42"/>
      <c r="CD1844" s="42"/>
      <c r="CE1844" s="42"/>
    </row>
    <row r="1845" spans="1:83" x14ac:dyDescent="0.25">
      <c r="A1845" s="42"/>
      <c r="B1845" s="42"/>
      <c r="C1845" s="42"/>
      <c r="D1845" s="42"/>
      <c r="E1845" s="42"/>
      <c r="F1845" s="42"/>
      <c r="G1845" s="42"/>
      <c r="H1845" s="42"/>
      <c r="I1845" s="42"/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  <c r="V1845" s="42"/>
      <c r="W1845" s="42"/>
      <c r="X1845" s="42"/>
      <c r="Y1845" s="42"/>
      <c r="Z1845" s="42"/>
      <c r="AA1845" s="42"/>
      <c r="AB1845" s="42"/>
      <c r="AC1845" s="42"/>
      <c r="AD1845" s="42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2"/>
      <c r="AO1845" s="42"/>
      <c r="AP1845" s="42"/>
      <c r="AQ1845" s="42"/>
      <c r="AR1845" s="42"/>
      <c r="AS1845" s="42"/>
      <c r="AT1845" s="42"/>
      <c r="AU1845" s="42"/>
      <c r="AV1845" s="42"/>
      <c r="AW1845" s="42"/>
      <c r="AX1845" s="42"/>
      <c r="AY1845" s="42"/>
      <c r="AZ1845" s="42"/>
      <c r="BA1845" s="42"/>
      <c r="BB1845" s="42"/>
      <c r="BC1845" s="42"/>
      <c r="BD1845" s="42"/>
      <c r="BE1845" s="42"/>
      <c r="BF1845" s="42"/>
      <c r="BG1845" s="42"/>
      <c r="BH1845" s="42"/>
      <c r="BI1845" s="42"/>
      <c r="BJ1845" s="42"/>
      <c r="BK1845" s="42"/>
      <c r="BL1845" s="42"/>
      <c r="BM1845" s="42"/>
      <c r="BN1845" s="42"/>
      <c r="BO1845" s="42"/>
      <c r="BP1845" s="42"/>
      <c r="BQ1845" s="42"/>
      <c r="BR1845" s="42"/>
      <c r="BS1845" s="42"/>
      <c r="BT1845" s="42"/>
      <c r="BU1845" s="42"/>
      <c r="BV1845" s="42"/>
      <c r="BW1845" s="42"/>
      <c r="BX1845" s="42"/>
      <c r="BY1845" s="42"/>
      <c r="BZ1845" s="42"/>
      <c r="CA1845" s="42"/>
      <c r="CB1845" s="42"/>
      <c r="CC1845" s="42"/>
      <c r="CD1845" s="42"/>
      <c r="CE1845" s="42"/>
    </row>
    <row r="1846" spans="1:83" x14ac:dyDescent="0.25">
      <c r="A1846" s="42"/>
      <c r="B1846" s="42"/>
      <c r="C1846" s="42"/>
      <c r="D1846" s="42"/>
      <c r="E1846" s="42"/>
      <c r="F1846" s="42"/>
      <c r="G1846" s="42"/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  <c r="V1846" s="42"/>
      <c r="W1846" s="42"/>
      <c r="X1846" s="42"/>
      <c r="Y1846" s="42"/>
      <c r="Z1846" s="42"/>
      <c r="AA1846" s="42"/>
      <c r="AB1846" s="42"/>
      <c r="AC1846" s="42"/>
      <c r="AD1846" s="42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2"/>
      <c r="AO1846" s="42"/>
      <c r="AP1846" s="42"/>
      <c r="AQ1846" s="42"/>
      <c r="AR1846" s="42"/>
      <c r="AS1846" s="42"/>
      <c r="AT1846" s="42"/>
      <c r="AU1846" s="42"/>
      <c r="AV1846" s="42"/>
      <c r="AW1846" s="42"/>
      <c r="AX1846" s="42"/>
      <c r="AY1846" s="42"/>
      <c r="AZ1846" s="42"/>
      <c r="BA1846" s="42"/>
      <c r="BB1846" s="42"/>
      <c r="BC1846" s="42"/>
      <c r="BD1846" s="42"/>
      <c r="BE1846" s="42"/>
      <c r="BF1846" s="42"/>
      <c r="BG1846" s="42"/>
      <c r="BH1846" s="42"/>
      <c r="BI1846" s="42"/>
      <c r="BJ1846" s="42"/>
      <c r="BK1846" s="42"/>
      <c r="BL1846" s="42"/>
      <c r="BM1846" s="42"/>
      <c r="BN1846" s="42"/>
      <c r="BO1846" s="42"/>
      <c r="BP1846" s="42"/>
      <c r="BQ1846" s="42"/>
      <c r="BR1846" s="42"/>
      <c r="BS1846" s="42"/>
      <c r="BT1846" s="42"/>
      <c r="BU1846" s="42"/>
      <c r="BV1846" s="42"/>
      <c r="BW1846" s="42"/>
      <c r="BX1846" s="42"/>
      <c r="BY1846" s="42"/>
      <c r="BZ1846" s="42"/>
      <c r="CA1846" s="42"/>
      <c r="CB1846" s="42"/>
      <c r="CC1846" s="42"/>
      <c r="CD1846" s="42"/>
      <c r="CE1846" s="42"/>
    </row>
    <row r="1847" spans="1:83" x14ac:dyDescent="0.25">
      <c r="A1847" s="42"/>
      <c r="B1847" s="42"/>
      <c r="C1847" s="42"/>
      <c r="D1847" s="42"/>
      <c r="E1847" s="42"/>
      <c r="F1847" s="42"/>
      <c r="G1847" s="42"/>
      <c r="H1847" s="42"/>
      <c r="I1847" s="42"/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  <c r="V1847" s="42"/>
      <c r="W1847" s="42"/>
      <c r="X1847" s="42"/>
      <c r="Y1847" s="42"/>
      <c r="Z1847" s="42"/>
      <c r="AA1847" s="42"/>
      <c r="AB1847" s="42"/>
      <c r="AC1847" s="42"/>
      <c r="AD1847" s="42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2"/>
      <c r="AO1847" s="42"/>
      <c r="AP1847" s="42"/>
      <c r="AQ1847" s="42"/>
      <c r="AR1847" s="42"/>
      <c r="AS1847" s="42"/>
      <c r="AT1847" s="42"/>
      <c r="AU1847" s="42"/>
      <c r="AV1847" s="42"/>
      <c r="AW1847" s="42"/>
      <c r="AX1847" s="42"/>
      <c r="AY1847" s="42"/>
      <c r="AZ1847" s="42"/>
      <c r="BA1847" s="42"/>
      <c r="BB1847" s="42"/>
      <c r="BC1847" s="42"/>
      <c r="BD1847" s="42"/>
      <c r="BE1847" s="42"/>
      <c r="BF1847" s="42"/>
      <c r="BG1847" s="42"/>
      <c r="BH1847" s="42"/>
      <c r="BI1847" s="42"/>
      <c r="BJ1847" s="42"/>
      <c r="BK1847" s="42"/>
      <c r="BL1847" s="42"/>
      <c r="BM1847" s="42"/>
      <c r="BN1847" s="42"/>
      <c r="BO1847" s="42"/>
      <c r="BP1847" s="42"/>
      <c r="BQ1847" s="42"/>
      <c r="BR1847" s="42"/>
      <c r="BS1847" s="42"/>
      <c r="BT1847" s="42"/>
      <c r="BU1847" s="42"/>
      <c r="BV1847" s="42"/>
      <c r="BW1847" s="42"/>
      <c r="BX1847" s="42"/>
      <c r="BY1847" s="42"/>
      <c r="BZ1847" s="42"/>
      <c r="CA1847" s="42"/>
      <c r="CB1847" s="42"/>
      <c r="CC1847" s="42"/>
      <c r="CD1847" s="42"/>
      <c r="CE1847" s="42"/>
    </row>
    <row r="1848" spans="1:83" x14ac:dyDescent="0.25">
      <c r="A1848" s="42"/>
      <c r="B1848" s="42"/>
      <c r="C1848" s="42"/>
      <c r="D1848" s="42"/>
      <c r="E1848" s="42"/>
      <c r="F1848" s="42"/>
      <c r="G1848" s="42"/>
      <c r="H1848" s="42"/>
      <c r="I1848" s="42"/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  <c r="V1848" s="42"/>
      <c r="W1848" s="42"/>
      <c r="X1848" s="42"/>
      <c r="Y1848" s="42"/>
      <c r="Z1848" s="42"/>
      <c r="AA1848" s="42"/>
      <c r="AB1848" s="42"/>
      <c r="AC1848" s="42"/>
      <c r="AD1848" s="42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2"/>
      <c r="AO1848" s="42"/>
      <c r="AP1848" s="42"/>
      <c r="AQ1848" s="42"/>
      <c r="AR1848" s="42"/>
      <c r="AS1848" s="42"/>
      <c r="AT1848" s="42"/>
      <c r="AU1848" s="42"/>
      <c r="AV1848" s="42"/>
      <c r="AW1848" s="42"/>
      <c r="AX1848" s="42"/>
      <c r="AY1848" s="42"/>
      <c r="AZ1848" s="42"/>
      <c r="BA1848" s="42"/>
      <c r="BB1848" s="42"/>
      <c r="BC1848" s="42"/>
      <c r="BD1848" s="42"/>
      <c r="BE1848" s="42"/>
      <c r="BF1848" s="42"/>
      <c r="BG1848" s="42"/>
      <c r="BH1848" s="42"/>
      <c r="BI1848" s="42"/>
      <c r="BJ1848" s="42"/>
      <c r="BK1848" s="42"/>
      <c r="BL1848" s="42"/>
      <c r="BM1848" s="42"/>
      <c r="BN1848" s="42"/>
      <c r="BO1848" s="42"/>
      <c r="BP1848" s="42"/>
      <c r="BQ1848" s="42"/>
      <c r="BR1848" s="42"/>
      <c r="BS1848" s="42"/>
      <c r="BT1848" s="42"/>
      <c r="BU1848" s="42"/>
      <c r="BV1848" s="42"/>
      <c r="BW1848" s="42"/>
      <c r="BX1848" s="42"/>
      <c r="BY1848" s="42"/>
      <c r="BZ1848" s="42"/>
      <c r="CA1848" s="42"/>
      <c r="CB1848" s="42"/>
      <c r="CC1848" s="42"/>
      <c r="CD1848" s="42"/>
      <c r="CE1848" s="42"/>
    </row>
    <row r="1849" spans="1:83" x14ac:dyDescent="0.25">
      <c r="A1849" s="42"/>
      <c r="B1849" s="42"/>
      <c r="C1849" s="42"/>
      <c r="D1849" s="42"/>
      <c r="E1849" s="42"/>
      <c r="F1849" s="42"/>
      <c r="G1849" s="42"/>
      <c r="H1849" s="42"/>
      <c r="I1849" s="42"/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  <c r="V1849" s="42"/>
      <c r="W1849" s="42"/>
      <c r="X1849" s="42"/>
      <c r="Y1849" s="42"/>
      <c r="Z1849" s="42"/>
      <c r="AA1849" s="42"/>
      <c r="AB1849" s="42"/>
      <c r="AC1849" s="42"/>
      <c r="AD1849" s="42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2"/>
      <c r="AO1849" s="42"/>
      <c r="AP1849" s="42"/>
      <c r="AQ1849" s="42"/>
      <c r="AR1849" s="42"/>
      <c r="AS1849" s="42"/>
      <c r="AT1849" s="42"/>
      <c r="AU1849" s="42"/>
      <c r="AV1849" s="42"/>
      <c r="AW1849" s="42"/>
      <c r="AX1849" s="42"/>
      <c r="AY1849" s="42"/>
      <c r="AZ1849" s="42"/>
      <c r="BA1849" s="42"/>
      <c r="BB1849" s="42"/>
      <c r="BC1849" s="42"/>
      <c r="BD1849" s="42"/>
      <c r="BE1849" s="42"/>
      <c r="BF1849" s="42"/>
      <c r="BG1849" s="42"/>
      <c r="BH1849" s="42"/>
      <c r="BI1849" s="42"/>
      <c r="BJ1849" s="42"/>
      <c r="BK1849" s="42"/>
      <c r="BL1849" s="42"/>
      <c r="BM1849" s="42"/>
      <c r="BN1849" s="42"/>
      <c r="BO1849" s="42"/>
      <c r="BP1849" s="42"/>
      <c r="BQ1849" s="42"/>
      <c r="BR1849" s="42"/>
      <c r="BS1849" s="42"/>
      <c r="BT1849" s="42"/>
      <c r="BU1849" s="42"/>
      <c r="BV1849" s="42"/>
      <c r="BW1849" s="42"/>
      <c r="BX1849" s="42"/>
      <c r="BY1849" s="42"/>
      <c r="BZ1849" s="42"/>
      <c r="CA1849" s="42"/>
      <c r="CB1849" s="42"/>
      <c r="CC1849" s="42"/>
      <c r="CD1849" s="42"/>
      <c r="CE1849" s="42"/>
    </row>
    <row r="1850" spans="1:83" x14ac:dyDescent="0.25">
      <c r="A1850" s="42"/>
      <c r="B1850" s="42"/>
      <c r="C1850" s="42"/>
      <c r="D1850" s="42"/>
      <c r="E1850" s="42"/>
      <c r="F1850" s="42"/>
      <c r="G1850" s="42"/>
      <c r="H1850" s="42"/>
      <c r="I1850" s="42"/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  <c r="V1850" s="42"/>
      <c r="W1850" s="42"/>
      <c r="X1850" s="42"/>
      <c r="Y1850" s="42"/>
      <c r="Z1850" s="42"/>
      <c r="AA1850" s="42"/>
      <c r="AB1850" s="42"/>
      <c r="AC1850" s="42"/>
      <c r="AD1850" s="42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2"/>
      <c r="AO1850" s="42"/>
      <c r="AP1850" s="42"/>
      <c r="AQ1850" s="42"/>
      <c r="AR1850" s="42"/>
      <c r="AS1850" s="42"/>
      <c r="AT1850" s="42"/>
      <c r="AU1850" s="42"/>
      <c r="AV1850" s="42"/>
      <c r="AW1850" s="42"/>
      <c r="AX1850" s="42"/>
      <c r="AY1850" s="42"/>
      <c r="AZ1850" s="42"/>
      <c r="BA1850" s="42"/>
      <c r="BB1850" s="42"/>
      <c r="BC1850" s="42"/>
      <c r="BD1850" s="42"/>
      <c r="BE1850" s="42"/>
      <c r="BF1850" s="42"/>
      <c r="BG1850" s="42"/>
      <c r="BH1850" s="42"/>
      <c r="BI1850" s="42"/>
      <c r="BJ1850" s="42"/>
      <c r="BK1850" s="42"/>
      <c r="BL1850" s="42"/>
      <c r="BM1850" s="42"/>
      <c r="BN1850" s="42"/>
      <c r="BO1850" s="42"/>
      <c r="BP1850" s="42"/>
      <c r="BQ1850" s="42"/>
      <c r="BR1850" s="42"/>
      <c r="BS1850" s="42"/>
      <c r="BT1850" s="42"/>
      <c r="BU1850" s="42"/>
      <c r="BV1850" s="42"/>
      <c r="BW1850" s="42"/>
      <c r="BX1850" s="42"/>
      <c r="BY1850" s="42"/>
      <c r="BZ1850" s="42"/>
      <c r="CA1850" s="42"/>
      <c r="CB1850" s="42"/>
      <c r="CC1850" s="42"/>
      <c r="CD1850" s="42"/>
      <c r="CE1850" s="42"/>
    </row>
    <row r="1851" spans="1:83" x14ac:dyDescent="0.25">
      <c r="A1851" s="42"/>
      <c r="B1851" s="42"/>
      <c r="C1851" s="42"/>
      <c r="D1851" s="42"/>
      <c r="E1851" s="42"/>
      <c r="F1851" s="42"/>
      <c r="G1851" s="42"/>
      <c r="H1851" s="42"/>
      <c r="I1851" s="42"/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  <c r="V1851" s="42"/>
      <c r="W1851" s="42"/>
      <c r="X1851" s="42"/>
      <c r="Y1851" s="42"/>
      <c r="Z1851" s="42"/>
      <c r="AA1851" s="42"/>
      <c r="AB1851" s="42"/>
      <c r="AC1851" s="42"/>
      <c r="AD1851" s="42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2"/>
      <c r="AO1851" s="42"/>
      <c r="AP1851" s="42"/>
      <c r="AQ1851" s="42"/>
      <c r="AR1851" s="42"/>
      <c r="AS1851" s="42"/>
      <c r="AT1851" s="42"/>
      <c r="AU1851" s="42"/>
      <c r="AV1851" s="42"/>
      <c r="AW1851" s="42"/>
      <c r="AX1851" s="42"/>
      <c r="AY1851" s="42"/>
      <c r="AZ1851" s="42"/>
      <c r="BA1851" s="42"/>
      <c r="BB1851" s="42"/>
      <c r="BC1851" s="42"/>
      <c r="BD1851" s="42"/>
      <c r="BE1851" s="42"/>
      <c r="BF1851" s="42"/>
      <c r="BG1851" s="42"/>
      <c r="BH1851" s="42"/>
      <c r="BI1851" s="42"/>
      <c r="BJ1851" s="42"/>
      <c r="BK1851" s="42"/>
      <c r="BL1851" s="42"/>
      <c r="BM1851" s="42"/>
      <c r="BN1851" s="42"/>
      <c r="BO1851" s="42"/>
      <c r="BP1851" s="42"/>
      <c r="BQ1851" s="42"/>
      <c r="BR1851" s="42"/>
      <c r="BS1851" s="42"/>
      <c r="BT1851" s="42"/>
      <c r="BU1851" s="42"/>
      <c r="BV1851" s="42"/>
      <c r="BW1851" s="42"/>
      <c r="BX1851" s="42"/>
      <c r="BY1851" s="42"/>
      <c r="BZ1851" s="42"/>
      <c r="CA1851" s="42"/>
      <c r="CB1851" s="42"/>
      <c r="CC1851" s="42"/>
      <c r="CD1851" s="42"/>
      <c r="CE1851" s="42"/>
    </row>
    <row r="1852" spans="1:83" x14ac:dyDescent="0.25">
      <c r="A1852" s="42"/>
      <c r="B1852" s="42"/>
      <c r="C1852" s="42"/>
      <c r="D1852" s="42"/>
      <c r="E1852" s="42"/>
      <c r="F1852" s="42"/>
      <c r="G1852" s="42"/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  <c r="V1852" s="42"/>
      <c r="W1852" s="42"/>
      <c r="X1852" s="42"/>
      <c r="Y1852" s="42"/>
      <c r="Z1852" s="42"/>
      <c r="AA1852" s="42"/>
      <c r="AB1852" s="42"/>
      <c r="AC1852" s="42"/>
      <c r="AD1852" s="42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2"/>
      <c r="AO1852" s="42"/>
      <c r="AP1852" s="42"/>
      <c r="AQ1852" s="42"/>
      <c r="AR1852" s="42"/>
      <c r="AS1852" s="42"/>
      <c r="AT1852" s="42"/>
      <c r="AU1852" s="42"/>
      <c r="AV1852" s="42"/>
      <c r="AW1852" s="42"/>
      <c r="AX1852" s="42"/>
      <c r="AY1852" s="42"/>
      <c r="AZ1852" s="42"/>
      <c r="BA1852" s="42"/>
      <c r="BB1852" s="42"/>
      <c r="BC1852" s="42"/>
      <c r="BD1852" s="42"/>
      <c r="BE1852" s="42"/>
      <c r="BF1852" s="42"/>
      <c r="BG1852" s="42"/>
      <c r="BH1852" s="42"/>
      <c r="BI1852" s="42"/>
      <c r="BJ1852" s="42"/>
      <c r="BK1852" s="42"/>
      <c r="BL1852" s="42"/>
      <c r="BM1852" s="42"/>
      <c r="BN1852" s="42"/>
      <c r="BO1852" s="42"/>
      <c r="BP1852" s="42"/>
      <c r="BQ1852" s="42"/>
      <c r="BR1852" s="42"/>
      <c r="BS1852" s="42"/>
      <c r="BT1852" s="42"/>
      <c r="BU1852" s="42"/>
      <c r="BV1852" s="42"/>
      <c r="BW1852" s="42"/>
      <c r="BX1852" s="42"/>
      <c r="BY1852" s="42"/>
      <c r="BZ1852" s="42"/>
      <c r="CA1852" s="42"/>
      <c r="CB1852" s="42"/>
      <c r="CC1852" s="42"/>
      <c r="CD1852" s="42"/>
      <c r="CE1852" s="42"/>
    </row>
    <row r="1853" spans="1:83" x14ac:dyDescent="0.25">
      <c r="A1853" s="42"/>
      <c r="B1853" s="42"/>
      <c r="C1853" s="42"/>
      <c r="D1853" s="42"/>
      <c r="E1853" s="42"/>
      <c r="F1853" s="42"/>
      <c r="G1853" s="42"/>
      <c r="H1853" s="42"/>
      <c r="I1853" s="42"/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  <c r="V1853" s="42"/>
      <c r="W1853" s="42"/>
      <c r="X1853" s="42"/>
      <c r="Y1853" s="42"/>
      <c r="Z1853" s="42"/>
      <c r="AA1853" s="42"/>
      <c r="AB1853" s="42"/>
      <c r="AC1853" s="42"/>
      <c r="AD1853" s="42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2"/>
      <c r="AO1853" s="42"/>
      <c r="AP1853" s="42"/>
      <c r="AQ1853" s="42"/>
      <c r="AR1853" s="42"/>
      <c r="AS1853" s="42"/>
      <c r="AT1853" s="42"/>
      <c r="AU1853" s="42"/>
      <c r="AV1853" s="42"/>
      <c r="AW1853" s="42"/>
      <c r="AX1853" s="42"/>
      <c r="AY1853" s="42"/>
      <c r="AZ1853" s="42"/>
      <c r="BA1853" s="42"/>
      <c r="BB1853" s="42"/>
      <c r="BC1853" s="42"/>
      <c r="BD1853" s="42"/>
      <c r="BE1853" s="42"/>
      <c r="BF1853" s="42"/>
      <c r="BG1853" s="42"/>
      <c r="BH1853" s="42"/>
      <c r="BI1853" s="42"/>
      <c r="BJ1853" s="42"/>
      <c r="BK1853" s="42"/>
      <c r="BL1853" s="42"/>
      <c r="BM1853" s="42"/>
      <c r="BN1853" s="42"/>
      <c r="BO1853" s="42"/>
      <c r="BP1853" s="42"/>
      <c r="BQ1853" s="42"/>
      <c r="BR1853" s="42"/>
      <c r="BS1853" s="42"/>
      <c r="BT1853" s="42"/>
      <c r="BU1853" s="42"/>
      <c r="BV1853" s="42"/>
      <c r="BW1853" s="42"/>
      <c r="BX1853" s="42"/>
      <c r="BY1853" s="42"/>
      <c r="BZ1853" s="42"/>
      <c r="CA1853" s="42"/>
      <c r="CB1853" s="42"/>
      <c r="CC1853" s="42"/>
      <c r="CD1853" s="42"/>
      <c r="CE1853" s="42"/>
    </row>
    <row r="1854" spans="1:83" x14ac:dyDescent="0.25">
      <c r="A1854" s="42"/>
      <c r="B1854" s="42"/>
      <c r="C1854" s="42"/>
      <c r="D1854" s="42"/>
      <c r="E1854" s="42"/>
      <c r="F1854" s="42"/>
      <c r="G1854" s="42"/>
      <c r="H1854" s="42"/>
      <c r="I1854" s="42"/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  <c r="V1854" s="42"/>
      <c r="W1854" s="42"/>
      <c r="X1854" s="42"/>
      <c r="Y1854" s="42"/>
      <c r="Z1854" s="42"/>
      <c r="AA1854" s="42"/>
      <c r="AB1854" s="42"/>
      <c r="AC1854" s="42"/>
      <c r="AD1854" s="42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2"/>
      <c r="AO1854" s="42"/>
      <c r="AP1854" s="42"/>
      <c r="AQ1854" s="42"/>
      <c r="AR1854" s="42"/>
      <c r="AS1854" s="42"/>
      <c r="AT1854" s="42"/>
      <c r="AU1854" s="42"/>
      <c r="AV1854" s="42"/>
      <c r="AW1854" s="42"/>
      <c r="AX1854" s="42"/>
      <c r="AY1854" s="42"/>
      <c r="AZ1854" s="42"/>
      <c r="BA1854" s="42"/>
      <c r="BB1854" s="42"/>
      <c r="BC1854" s="42"/>
      <c r="BD1854" s="42"/>
      <c r="BE1854" s="42"/>
      <c r="BF1854" s="42"/>
      <c r="BG1854" s="42"/>
      <c r="BH1854" s="42"/>
      <c r="BI1854" s="42"/>
      <c r="BJ1854" s="42"/>
      <c r="BK1854" s="42"/>
      <c r="BL1854" s="42"/>
      <c r="BM1854" s="42"/>
      <c r="BN1854" s="42"/>
      <c r="BO1854" s="42"/>
      <c r="BP1854" s="42"/>
      <c r="BQ1854" s="42"/>
      <c r="BR1854" s="42"/>
      <c r="BS1854" s="42"/>
      <c r="BT1854" s="42"/>
      <c r="BU1854" s="42"/>
      <c r="BV1854" s="42"/>
      <c r="BW1854" s="42"/>
      <c r="BX1854" s="42"/>
      <c r="BY1854" s="42"/>
      <c r="BZ1854" s="42"/>
      <c r="CA1854" s="42"/>
      <c r="CB1854" s="42"/>
      <c r="CC1854" s="42"/>
      <c r="CD1854" s="42"/>
      <c r="CE1854" s="42"/>
    </row>
    <row r="1855" spans="1:83" x14ac:dyDescent="0.25">
      <c r="A1855" s="42"/>
      <c r="B1855" s="42"/>
      <c r="C1855" s="42"/>
      <c r="D1855" s="42"/>
      <c r="E1855" s="42"/>
      <c r="F1855" s="42"/>
      <c r="G1855" s="42"/>
      <c r="H1855" s="42"/>
      <c r="I1855" s="42"/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  <c r="V1855" s="42"/>
      <c r="W1855" s="42"/>
      <c r="X1855" s="42"/>
      <c r="Y1855" s="42"/>
      <c r="Z1855" s="42"/>
      <c r="AA1855" s="42"/>
      <c r="AB1855" s="42"/>
      <c r="AC1855" s="42"/>
      <c r="AD1855" s="42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2"/>
      <c r="AO1855" s="42"/>
      <c r="AP1855" s="42"/>
      <c r="AQ1855" s="42"/>
      <c r="AR1855" s="42"/>
      <c r="AS1855" s="42"/>
      <c r="AT1855" s="42"/>
      <c r="AU1855" s="42"/>
      <c r="AV1855" s="42"/>
      <c r="AW1855" s="42"/>
      <c r="AX1855" s="42"/>
      <c r="AY1855" s="42"/>
      <c r="AZ1855" s="42"/>
      <c r="BA1855" s="42"/>
      <c r="BB1855" s="42"/>
      <c r="BC1855" s="42"/>
      <c r="BD1855" s="42"/>
      <c r="BE1855" s="42"/>
      <c r="BF1855" s="42"/>
      <c r="BG1855" s="42"/>
      <c r="BH1855" s="42"/>
      <c r="BI1855" s="42"/>
      <c r="BJ1855" s="42"/>
      <c r="BK1855" s="42"/>
      <c r="BL1855" s="42"/>
      <c r="BM1855" s="42"/>
      <c r="BN1855" s="42"/>
      <c r="BO1855" s="42"/>
      <c r="BP1855" s="42"/>
      <c r="BQ1855" s="42"/>
      <c r="BR1855" s="42"/>
      <c r="BS1855" s="42"/>
      <c r="BT1855" s="42"/>
      <c r="BU1855" s="42"/>
      <c r="BV1855" s="42"/>
      <c r="BW1855" s="42"/>
      <c r="BX1855" s="42"/>
      <c r="BY1855" s="42"/>
      <c r="BZ1855" s="42"/>
      <c r="CA1855" s="42"/>
      <c r="CB1855" s="42"/>
      <c r="CC1855" s="42"/>
      <c r="CD1855" s="42"/>
      <c r="CE1855" s="42"/>
    </row>
    <row r="1856" spans="1:83" x14ac:dyDescent="0.25">
      <c r="A1856" s="42"/>
      <c r="B1856" s="42"/>
      <c r="C1856" s="42"/>
      <c r="D1856" s="42"/>
      <c r="E1856" s="42"/>
      <c r="F1856" s="42"/>
      <c r="G1856" s="42"/>
      <c r="H1856" s="42"/>
      <c r="I1856" s="42"/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  <c r="V1856" s="42"/>
      <c r="W1856" s="42"/>
      <c r="X1856" s="42"/>
      <c r="Y1856" s="42"/>
      <c r="Z1856" s="42"/>
      <c r="AA1856" s="42"/>
      <c r="AB1856" s="42"/>
      <c r="AC1856" s="42"/>
      <c r="AD1856" s="42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2"/>
      <c r="AO1856" s="42"/>
      <c r="AP1856" s="42"/>
      <c r="AQ1856" s="42"/>
      <c r="AR1856" s="42"/>
      <c r="AS1856" s="42"/>
      <c r="AT1856" s="42"/>
      <c r="AU1856" s="42"/>
      <c r="AV1856" s="42"/>
      <c r="AW1856" s="42"/>
      <c r="AX1856" s="42"/>
      <c r="AY1856" s="42"/>
      <c r="AZ1856" s="42"/>
      <c r="BA1856" s="42"/>
      <c r="BB1856" s="42"/>
      <c r="BC1856" s="42"/>
      <c r="BD1856" s="42"/>
      <c r="BE1856" s="42"/>
      <c r="BF1856" s="42"/>
      <c r="BG1856" s="42"/>
      <c r="BH1856" s="42"/>
      <c r="BI1856" s="42"/>
      <c r="BJ1856" s="42"/>
      <c r="BK1856" s="42"/>
      <c r="BL1856" s="42"/>
      <c r="BM1856" s="42"/>
      <c r="BN1856" s="42"/>
      <c r="BO1856" s="42"/>
      <c r="BP1856" s="42"/>
      <c r="BQ1856" s="42"/>
      <c r="BR1856" s="42"/>
      <c r="BS1856" s="42"/>
      <c r="BT1856" s="42"/>
      <c r="BU1856" s="42"/>
      <c r="BV1856" s="42"/>
      <c r="BW1856" s="42"/>
      <c r="BX1856" s="42"/>
      <c r="BY1856" s="42"/>
      <c r="BZ1856" s="42"/>
      <c r="CA1856" s="42"/>
      <c r="CB1856" s="42"/>
      <c r="CC1856" s="42"/>
      <c r="CD1856" s="42"/>
      <c r="CE1856" s="42"/>
    </row>
    <row r="1857" spans="1:83" x14ac:dyDescent="0.25">
      <c r="A1857" s="42"/>
      <c r="B1857" s="42"/>
      <c r="C1857" s="42"/>
      <c r="D1857" s="42"/>
      <c r="E1857" s="42"/>
      <c r="F1857" s="42"/>
      <c r="G1857" s="42"/>
      <c r="H1857" s="42"/>
      <c r="I1857" s="42"/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  <c r="V1857" s="42"/>
      <c r="W1857" s="42"/>
      <c r="X1857" s="42"/>
      <c r="Y1857" s="42"/>
      <c r="Z1857" s="42"/>
      <c r="AA1857" s="42"/>
      <c r="AB1857" s="42"/>
      <c r="AC1857" s="42"/>
      <c r="AD1857" s="42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2"/>
      <c r="AO1857" s="42"/>
      <c r="AP1857" s="42"/>
      <c r="AQ1857" s="42"/>
      <c r="AR1857" s="42"/>
      <c r="AS1857" s="42"/>
      <c r="AT1857" s="42"/>
      <c r="AU1857" s="42"/>
      <c r="AV1857" s="42"/>
      <c r="AW1857" s="42"/>
      <c r="AX1857" s="42"/>
      <c r="AY1857" s="42"/>
      <c r="AZ1857" s="42"/>
      <c r="BA1857" s="42"/>
      <c r="BB1857" s="42"/>
      <c r="BC1857" s="42"/>
      <c r="BD1857" s="42"/>
      <c r="BE1857" s="42"/>
      <c r="BF1857" s="42"/>
      <c r="BG1857" s="42"/>
      <c r="BH1857" s="42"/>
      <c r="BI1857" s="42"/>
      <c r="BJ1857" s="42"/>
      <c r="BK1857" s="42"/>
      <c r="BL1857" s="42"/>
      <c r="BM1857" s="42"/>
      <c r="BN1857" s="42"/>
      <c r="BO1857" s="42"/>
      <c r="BP1857" s="42"/>
      <c r="BQ1857" s="42"/>
      <c r="BR1857" s="42"/>
      <c r="BS1857" s="42"/>
      <c r="BT1857" s="42"/>
      <c r="BU1857" s="42"/>
      <c r="BV1857" s="42"/>
      <c r="BW1857" s="42"/>
      <c r="BX1857" s="42"/>
      <c r="BY1857" s="42"/>
      <c r="BZ1857" s="42"/>
      <c r="CA1857" s="42"/>
      <c r="CB1857" s="42"/>
      <c r="CC1857" s="42"/>
      <c r="CD1857" s="42"/>
      <c r="CE1857" s="42"/>
    </row>
    <row r="1858" spans="1:83" x14ac:dyDescent="0.25">
      <c r="A1858" s="42"/>
      <c r="B1858" s="42"/>
      <c r="C1858" s="42"/>
      <c r="D1858" s="42"/>
      <c r="E1858" s="42"/>
      <c r="F1858" s="42"/>
      <c r="G1858" s="42"/>
      <c r="H1858" s="42"/>
      <c r="I1858" s="42"/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  <c r="V1858" s="42"/>
      <c r="W1858" s="42"/>
      <c r="X1858" s="42"/>
      <c r="Y1858" s="42"/>
      <c r="Z1858" s="42"/>
      <c r="AA1858" s="42"/>
      <c r="AB1858" s="42"/>
      <c r="AC1858" s="42"/>
      <c r="AD1858" s="42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2"/>
      <c r="AO1858" s="42"/>
      <c r="AP1858" s="42"/>
      <c r="AQ1858" s="42"/>
      <c r="AR1858" s="42"/>
      <c r="AS1858" s="42"/>
      <c r="AT1858" s="42"/>
      <c r="AU1858" s="42"/>
      <c r="AV1858" s="42"/>
      <c r="AW1858" s="42"/>
      <c r="AX1858" s="42"/>
      <c r="AY1858" s="42"/>
      <c r="AZ1858" s="42"/>
      <c r="BA1858" s="42"/>
      <c r="BB1858" s="42"/>
      <c r="BC1858" s="42"/>
      <c r="BD1858" s="42"/>
      <c r="BE1858" s="42"/>
      <c r="BF1858" s="42"/>
      <c r="BG1858" s="42"/>
      <c r="BH1858" s="42"/>
      <c r="BI1858" s="42"/>
      <c r="BJ1858" s="42"/>
      <c r="BK1858" s="42"/>
      <c r="BL1858" s="42"/>
      <c r="BM1858" s="42"/>
      <c r="BN1858" s="42"/>
      <c r="BO1858" s="42"/>
      <c r="BP1858" s="42"/>
      <c r="BQ1858" s="42"/>
      <c r="BR1858" s="42"/>
      <c r="BS1858" s="42"/>
      <c r="BT1858" s="42"/>
      <c r="BU1858" s="42"/>
      <c r="BV1858" s="42"/>
      <c r="BW1858" s="42"/>
      <c r="BX1858" s="42"/>
      <c r="BY1858" s="42"/>
      <c r="BZ1858" s="42"/>
      <c r="CA1858" s="42"/>
      <c r="CB1858" s="42"/>
      <c r="CC1858" s="42"/>
      <c r="CD1858" s="42"/>
      <c r="CE1858" s="42"/>
    </row>
    <row r="1859" spans="1:83" x14ac:dyDescent="0.25">
      <c r="A1859" s="42"/>
      <c r="B1859" s="42"/>
      <c r="C1859" s="42"/>
      <c r="D1859" s="42"/>
      <c r="E1859" s="42"/>
      <c r="F1859" s="42"/>
      <c r="G1859" s="42"/>
      <c r="H1859" s="42"/>
      <c r="I1859" s="42"/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  <c r="V1859" s="42"/>
      <c r="W1859" s="42"/>
      <c r="X1859" s="42"/>
      <c r="Y1859" s="42"/>
      <c r="Z1859" s="42"/>
      <c r="AA1859" s="42"/>
      <c r="AB1859" s="42"/>
      <c r="AC1859" s="42"/>
      <c r="AD1859" s="42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2"/>
      <c r="AO1859" s="42"/>
      <c r="AP1859" s="42"/>
      <c r="AQ1859" s="42"/>
      <c r="AR1859" s="42"/>
      <c r="AS1859" s="42"/>
      <c r="AT1859" s="42"/>
      <c r="AU1859" s="42"/>
      <c r="AV1859" s="42"/>
      <c r="AW1859" s="42"/>
      <c r="AX1859" s="42"/>
      <c r="AY1859" s="42"/>
      <c r="AZ1859" s="42"/>
      <c r="BA1859" s="42"/>
      <c r="BB1859" s="42"/>
      <c r="BC1859" s="42"/>
      <c r="BD1859" s="42"/>
      <c r="BE1859" s="42"/>
      <c r="BF1859" s="42"/>
      <c r="BG1859" s="42"/>
      <c r="BH1859" s="42"/>
      <c r="BI1859" s="42"/>
      <c r="BJ1859" s="42"/>
      <c r="BK1859" s="42"/>
      <c r="BL1859" s="42"/>
      <c r="BM1859" s="42"/>
      <c r="BN1859" s="42"/>
      <c r="BO1859" s="42"/>
      <c r="BP1859" s="42"/>
      <c r="BQ1859" s="42"/>
      <c r="BR1859" s="42"/>
      <c r="BS1859" s="42"/>
      <c r="BT1859" s="42"/>
      <c r="BU1859" s="42"/>
      <c r="BV1859" s="42"/>
      <c r="BW1859" s="42"/>
      <c r="BX1859" s="42"/>
      <c r="BY1859" s="42"/>
      <c r="BZ1859" s="42"/>
      <c r="CA1859" s="42"/>
      <c r="CB1859" s="42"/>
      <c r="CC1859" s="42"/>
      <c r="CD1859" s="42"/>
      <c r="CE1859" s="42"/>
    </row>
    <row r="1860" spans="1:83" x14ac:dyDescent="0.25">
      <c r="A1860" s="42"/>
      <c r="B1860" s="42"/>
      <c r="C1860" s="42"/>
      <c r="D1860" s="42"/>
      <c r="E1860" s="42"/>
      <c r="F1860" s="42"/>
      <c r="G1860" s="42"/>
      <c r="H1860" s="42"/>
      <c r="I1860" s="42"/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  <c r="V1860" s="42"/>
      <c r="W1860" s="42"/>
      <c r="X1860" s="42"/>
      <c r="Y1860" s="42"/>
      <c r="Z1860" s="42"/>
      <c r="AA1860" s="42"/>
      <c r="AB1860" s="42"/>
      <c r="AC1860" s="42"/>
      <c r="AD1860" s="42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2"/>
      <c r="AO1860" s="42"/>
      <c r="AP1860" s="42"/>
      <c r="AQ1860" s="42"/>
      <c r="AR1860" s="42"/>
      <c r="AS1860" s="42"/>
      <c r="AT1860" s="42"/>
      <c r="AU1860" s="42"/>
      <c r="AV1860" s="42"/>
      <c r="AW1860" s="42"/>
      <c r="AX1860" s="42"/>
      <c r="AY1860" s="42"/>
      <c r="AZ1860" s="42"/>
      <c r="BA1860" s="42"/>
      <c r="BB1860" s="42"/>
      <c r="BC1860" s="42"/>
      <c r="BD1860" s="42"/>
      <c r="BE1860" s="42"/>
      <c r="BF1860" s="42"/>
      <c r="BG1860" s="42"/>
      <c r="BH1860" s="42"/>
      <c r="BI1860" s="42"/>
      <c r="BJ1860" s="42"/>
      <c r="BK1860" s="42"/>
      <c r="BL1860" s="42"/>
      <c r="BM1860" s="42"/>
      <c r="BN1860" s="42"/>
      <c r="BO1860" s="42"/>
      <c r="BP1860" s="42"/>
      <c r="BQ1860" s="42"/>
      <c r="BR1860" s="42"/>
      <c r="BS1860" s="42"/>
      <c r="BT1860" s="42"/>
      <c r="BU1860" s="42"/>
      <c r="BV1860" s="42"/>
      <c r="BW1860" s="42"/>
      <c r="BX1860" s="42"/>
      <c r="BY1860" s="42"/>
      <c r="BZ1860" s="42"/>
      <c r="CA1860" s="42"/>
      <c r="CB1860" s="42"/>
      <c r="CC1860" s="42"/>
      <c r="CD1860" s="42"/>
      <c r="CE1860" s="42"/>
    </row>
    <row r="1861" spans="1:83" x14ac:dyDescent="0.25">
      <c r="A1861" s="42"/>
      <c r="B1861" s="42"/>
      <c r="C1861" s="42"/>
      <c r="D1861" s="42"/>
      <c r="E1861" s="42"/>
      <c r="F1861" s="42"/>
      <c r="G1861" s="42"/>
      <c r="H1861" s="42"/>
      <c r="I1861" s="42"/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  <c r="V1861" s="42"/>
      <c r="W1861" s="42"/>
      <c r="X1861" s="42"/>
      <c r="Y1861" s="42"/>
      <c r="Z1861" s="42"/>
      <c r="AA1861" s="42"/>
      <c r="AB1861" s="42"/>
      <c r="AC1861" s="42"/>
      <c r="AD1861" s="42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2"/>
      <c r="AO1861" s="42"/>
      <c r="AP1861" s="42"/>
      <c r="AQ1861" s="42"/>
      <c r="AR1861" s="42"/>
      <c r="AS1861" s="42"/>
      <c r="AT1861" s="42"/>
      <c r="AU1861" s="42"/>
      <c r="AV1861" s="42"/>
      <c r="AW1861" s="42"/>
      <c r="AX1861" s="42"/>
      <c r="AY1861" s="42"/>
      <c r="AZ1861" s="42"/>
      <c r="BA1861" s="42"/>
      <c r="BB1861" s="42"/>
      <c r="BC1861" s="42"/>
      <c r="BD1861" s="42"/>
      <c r="BE1861" s="42"/>
      <c r="BF1861" s="42"/>
      <c r="BG1861" s="42"/>
      <c r="BH1861" s="42"/>
      <c r="BI1861" s="42"/>
      <c r="BJ1861" s="42"/>
      <c r="BK1861" s="42"/>
      <c r="BL1861" s="42"/>
      <c r="BM1861" s="42"/>
      <c r="BN1861" s="42"/>
      <c r="BO1861" s="42"/>
      <c r="BP1861" s="42"/>
      <c r="BQ1861" s="42"/>
      <c r="BR1861" s="42"/>
      <c r="BS1861" s="42"/>
      <c r="BT1861" s="42"/>
      <c r="BU1861" s="42"/>
      <c r="BV1861" s="42"/>
      <c r="BW1861" s="42"/>
      <c r="BX1861" s="42"/>
      <c r="BY1861" s="42"/>
      <c r="BZ1861" s="42"/>
      <c r="CA1861" s="42"/>
      <c r="CB1861" s="42"/>
      <c r="CC1861" s="42"/>
      <c r="CD1861" s="42"/>
      <c r="CE1861" s="42"/>
    </row>
    <row r="1862" spans="1:83" x14ac:dyDescent="0.25">
      <c r="A1862" s="42"/>
      <c r="B1862" s="42"/>
      <c r="C1862" s="42"/>
      <c r="D1862" s="42"/>
      <c r="E1862" s="42"/>
      <c r="F1862" s="42"/>
      <c r="G1862" s="42"/>
      <c r="H1862" s="42"/>
      <c r="I1862" s="42"/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  <c r="V1862" s="42"/>
      <c r="W1862" s="42"/>
      <c r="X1862" s="42"/>
      <c r="Y1862" s="42"/>
      <c r="Z1862" s="42"/>
      <c r="AA1862" s="42"/>
      <c r="AB1862" s="42"/>
      <c r="AC1862" s="42"/>
      <c r="AD1862" s="42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2"/>
      <c r="AO1862" s="42"/>
      <c r="AP1862" s="42"/>
      <c r="AQ1862" s="42"/>
      <c r="AR1862" s="42"/>
      <c r="AS1862" s="42"/>
      <c r="AT1862" s="42"/>
      <c r="AU1862" s="42"/>
      <c r="AV1862" s="42"/>
      <c r="AW1862" s="42"/>
      <c r="AX1862" s="42"/>
      <c r="AY1862" s="42"/>
      <c r="AZ1862" s="42"/>
      <c r="BA1862" s="42"/>
      <c r="BB1862" s="42"/>
      <c r="BC1862" s="42"/>
      <c r="BD1862" s="42"/>
      <c r="BE1862" s="42"/>
      <c r="BF1862" s="42"/>
      <c r="BG1862" s="42"/>
      <c r="BH1862" s="42"/>
      <c r="BI1862" s="42"/>
      <c r="BJ1862" s="42"/>
      <c r="BK1862" s="42"/>
      <c r="BL1862" s="42"/>
      <c r="BM1862" s="42"/>
      <c r="BN1862" s="42"/>
      <c r="BO1862" s="42"/>
      <c r="BP1862" s="42"/>
      <c r="BQ1862" s="42"/>
      <c r="BR1862" s="42"/>
      <c r="BS1862" s="42"/>
      <c r="BT1862" s="42"/>
      <c r="BU1862" s="42"/>
      <c r="BV1862" s="42"/>
      <c r="BW1862" s="42"/>
      <c r="BX1862" s="42"/>
      <c r="BY1862" s="42"/>
      <c r="BZ1862" s="42"/>
      <c r="CA1862" s="42"/>
      <c r="CB1862" s="42"/>
      <c r="CC1862" s="42"/>
      <c r="CD1862" s="42"/>
      <c r="CE1862" s="42"/>
    </row>
    <row r="1863" spans="1:83" x14ac:dyDescent="0.25">
      <c r="A1863" s="42"/>
      <c r="B1863" s="42"/>
      <c r="C1863" s="42"/>
      <c r="D1863" s="42"/>
      <c r="E1863" s="42"/>
      <c r="F1863" s="42"/>
      <c r="G1863" s="42"/>
      <c r="H1863" s="42"/>
      <c r="I1863" s="42"/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  <c r="V1863" s="42"/>
      <c r="W1863" s="42"/>
      <c r="X1863" s="42"/>
      <c r="Y1863" s="42"/>
      <c r="Z1863" s="42"/>
      <c r="AA1863" s="42"/>
      <c r="AB1863" s="42"/>
      <c r="AC1863" s="42"/>
      <c r="AD1863" s="42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2"/>
      <c r="AO1863" s="42"/>
      <c r="AP1863" s="42"/>
      <c r="AQ1863" s="42"/>
      <c r="AR1863" s="42"/>
      <c r="AS1863" s="42"/>
      <c r="AT1863" s="42"/>
      <c r="AU1863" s="42"/>
      <c r="AV1863" s="42"/>
      <c r="AW1863" s="42"/>
      <c r="AX1863" s="42"/>
      <c r="AY1863" s="42"/>
      <c r="AZ1863" s="42"/>
      <c r="BA1863" s="42"/>
      <c r="BB1863" s="42"/>
      <c r="BC1863" s="42"/>
      <c r="BD1863" s="42"/>
      <c r="BE1863" s="42"/>
      <c r="BF1863" s="42"/>
      <c r="BG1863" s="42"/>
      <c r="BH1863" s="42"/>
      <c r="BI1863" s="42"/>
      <c r="BJ1863" s="42"/>
      <c r="BK1863" s="42"/>
      <c r="BL1863" s="42"/>
      <c r="BM1863" s="42"/>
      <c r="BN1863" s="42"/>
      <c r="BO1863" s="42"/>
      <c r="BP1863" s="42"/>
      <c r="BQ1863" s="42"/>
      <c r="BR1863" s="42"/>
      <c r="BS1863" s="42"/>
      <c r="BT1863" s="42"/>
      <c r="BU1863" s="42"/>
      <c r="BV1863" s="42"/>
      <c r="BW1863" s="42"/>
      <c r="BX1863" s="42"/>
      <c r="BY1863" s="42"/>
      <c r="BZ1863" s="42"/>
      <c r="CA1863" s="42"/>
      <c r="CB1863" s="42"/>
      <c r="CC1863" s="42"/>
      <c r="CD1863" s="42"/>
      <c r="CE1863" s="42"/>
    </row>
    <row r="1864" spans="1:83" x14ac:dyDescent="0.25">
      <c r="A1864" s="42"/>
      <c r="B1864" s="42"/>
      <c r="C1864" s="42"/>
      <c r="D1864" s="42"/>
      <c r="E1864" s="42"/>
      <c r="F1864" s="42"/>
      <c r="G1864" s="42"/>
      <c r="H1864" s="42"/>
      <c r="I1864" s="42"/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  <c r="V1864" s="42"/>
      <c r="W1864" s="42"/>
      <c r="X1864" s="42"/>
      <c r="Y1864" s="42"/>
      <c r="Z1864" s="42"/>
      <c r="AA1864" s="42"/>
      <c r="AB1864" s="42"/>
      <c r="AC1864" s="42"/>
      <c r="AD1864" s="42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2"/>
      <c r="AO1864" s="42"/>
      <c r="AP1864" s="42"/>
      <c r="AQ1864" s="42"/>
      <c r="AR1864" s="42"/>
      <c r="AS1864" s="42"/>
      <c r="AT1864" s="42"/>
      <c r="AU1864" s="42"/>
      <c r="AV1864" s="42"/>
      <c r="AW1864" s="42"/>
      <c r="AX1864" s="42"/>
      <c r="AY1864" s="42"/>
      <c r="AZ1864" s="42"/>
      <c r="BA1864" s="42"/>
      <c r="BB1864" s="42"/>
      <c r="BC1864" s="42"/>
      <c r="BD1864" s="42"/>
      <c r="BE1864" s="42"/>
      <c r="BF1864" s="42"/>
      <c r="BG1864" s="42"/>
      <c r="BH1864" s="42"/>
      <c r="BI1864" s="42"/>
      <c r="BJ1864" s="42"/>
      <c r="BK1864" s="42"/>
      <c r="BL1864" s="42"/>
      <c r="BM1864" s="42"/>
      <c r="BN1864" s="42"/>
      <c r="BO1864" s="42"/>
      <c r="BP1864" s="42"/>
      <c r="BQ1864" s="42"/>
      <c r="BR1864" s="42"/>
      <c r="BS1864" s="42"/>
      <c r="BT1864" s="42"/>
      <c r="BU1864" s="42"/>
      <c r="BV1864" s="42"/>
      <c r="BW1864" s="42"/>
      <c r="BX1864" s="42"/>
      <c r="BY1864" s="42"/>
      <c r="BZ1864" s="42"/>
      <c r="CA1864" s="42"/>
      <c r="CB1864" s="42"/>
      <c r="CC1864" s="42"/>
      <c r="CD1864" s="42"/>
      <c r="CE1864" s="42"/>
    </row>
    <row r="1865" spans="1:83" x14ac:dyDescent="0.25">
      <c r="A1865" s="42"/>
      <c r="B1865" s="42"/>
      <c r="C1865" s="42"/>
      <c r="D1865" s="42"/>
      <c r="E1865" s="42"/>
      <c r="F1865" s="42"/>
      <c r="G1865" s="42"/>
      <c r="H1865" s="42"/>
      <c r="I1865" s="42"/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  <c r="V1865" s="42"/>
      <c r="W1865" s="42"/>
      <c r="X1865" s="42"/>
      <c r="Y1865" s="42"/>
      <c r="Z1865" s="42"/>
      <c r="AA1865" s="42"/>
      <c r="AB1865" s="42"/>
      <c r="AC1865" s="42"/>
      <c r="AD1865" s="42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2"/>
      <c r="AO1865" s="42"/>
      <c r="AP1865" s="42"/>
      <c r="AQ1865" s="42"/>
      <c r="AR1865" s="42"/>
      <c r="AS1865" s="42"/>
      <c r="AT1865" s="42"/>
      <c r="AU1865" s="42"/>
      <c r="AV1865" s="42"/>
      <c r="AW1865" s="42"/>
      <c r="AX1865" s="42"/>
      <c r="AY1865" s="42"/>
      <c r="AZ1865" s="42"/>
      <c r="BA1865" s="42"/>
      <c r="BB1865" s="42"/>
      <c r="BC1865" s="42"/>
      <c r="BD1865" s="42"/>
      <c r="BE1865" s="42"/>
      <c r="BF1865" s="42"/>
      <c r="BG1865" s="42"/>
      <c r="BH1865" s="42"/>
      <c r="BI1865" s="42"/>
      <c r="BJ1865" s="42"/>
      <c r="BK1865" s="42"/>
      <c r="BL1865" s="42"/>
      <c r="BM1865" s="42"/>
      <c r="BN1865" s="42"/>
      <c r="BO1865" s="42"/>
      <c r="BP1865" s="42"/>
      <c r="BQ1865" s="42"/>
      <c r="BR1865" s="42"/>
      <c r="BS1865" s="42"/>
      <c r="BT1865" s="42"/>
      <c r="BU1865" s="42"/>
      <c r="BV1865" s="42"/>
      <c r="BW1865" s="42"/>
      <c r="BX1865" s="42"/>
      <c r="BY1865" s="42"/>
      <c r="BZ1865" s="42"/>
      <c r="CA1865" s="42"/>
      <c r="CB1865" s="42"/>
      <c r="CC1865" s="42"/>
      <c r="CD1865" s="42"/>
      <c r="CE1865" s="42"/>
    </row>
    <row r="1866" spans="1:83" x14ac:dyDescent="0.25">
      <c r="A1866" s="42"/>
      <c r="B1866" s="42"/>
      <c r="C1866" s="42"/>
      <c r="D1866" s="42"/>
      <c r="E1866" s="42"/>
      <c r="F1866" s="42"/>
      <c r="G1866" s="42"/>
      <c r="H1866" s="42"/>
      <c r="I1866" s="42"/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  <c r="V1866" s="42"/>
      <c r="W1866" s="42"/>
      <c r="X1866" s="42"/>
      <c r="Y1866" s="42"/>
      <c r="Z1866" s="42"/>
      <c r="AA1866" s="42"/>
      <c r="AB1866" s="42"/>
      <c r="AC1866" s="42"/>
      <c r="AD1866" s="42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2"/>
      <c r="AO1866" s="42"/>
      <c r="AP1866" s="42"/>
      <c r="AQ1866" s="42"/>
      <c r="AR1866" s="42"/>
      <c r="AS1866" s="42"/>
      <c r="AT1866" s="42"/>
      <c r="AU1866" s="42"/>
      <c r="AV1866" s="42"/>
      <c r="AW1866" s="42"/>
      <c r="AX1866" s="42"/>
      <c r="AY1866" s="42"/>
      <c r="AZ1866" s="42"/>
      <c r="BA1866" s="42"/>
      <c r="BB1866" s="42"/>
      <c r="BC1866" s="42"/>
      <c r="BD1866" s="42"/>
      <c r="BE1866" s="42"/>
      <c r="BF1866" s="42"/>
      <c r="BG1866" s="42"/>
      <c r="BH1866" s="42"/>
      <c r="BI1866" s="42"/>
      <c r="BJ1866" s="42"/>
      <c r="BK1866" s="42"/>
      <c r="BL1866" s="42"/>
      <c r="BM1866" s="42"/>
      <c r="BN1866" s="42"/>
      <c r="BO1866" s="42"/>
      <c r="BP1866" s="42"/>
      <c r="BQ1866" s="42"/>
      <c r="BR1866" s="42"/>
      <c r="BS1866" s="42"/>
      <c r="BT1866" s="42"/>
      <c r="BU1866" s="42"/>
      <c r="BV1866" s="42"/>
      <c r="BW1866" s="42"/>
      <c r="BX1866" s="42"/>
      <c r="BY1866" s="42"/>
      <c r="BZ1866" s="42"/>
      <c r="CA1866" s="42"/>
      <c r="CB1866" s="42"/>
      <c r="CC1866" s="42"/>
      <c r="CD1866" s="42"/>
      <c r="CE1866" s="42"/>
    </row>
    <row r="1867" spans="1:83" x14ac:dyDescent="0.25">
      <c r="A1867" s="42"/>
      <c r="B1867" s="42"/>
      <c r="C1867" s="42"/>
      <c r="D1867" s="42"/>
      <c r="E1867" s="42"/>
      <c r="F1867" s="42"/>
      <c r="G1867" s="42"/>
      <c r="H1867" s="42"/>
      <c r="I1867" s="42"/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  <c r="V1867" s="42"/>
      <c r="W1867" s="42"/>
      <c r="X1867" s="42"/>
      <c r="Y1867" s="42"/>
      <c r="Z1867" s="42"/>
      <c r="AA1867" s="42"/>
      <c r="AB1867" s="42"/>
      <c r="AC1867" s="42"/>
      <c r="AD1867" s="42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2"/>
      <c r="AO1867" s="42"/>
      <c r="AP1867" s="42"/>
      <c r="AQ1867" s="42"/>
      <c r="AR1867" s="42"/>
      <c r="AS1867" s="42"/>
      <c r="AT1867" s="42"/>
      <c r="AU1867" s="42"/>
      <c r="AV1867" s="42"/>
      <c r="AW1867" s="42"/>
      <c r="AX1867" s="42"/>
      <c r="AY1867" s="42"/>
      <c r="AZ1867" s="42"/>
      <c r="BA1867" s="42"/>
      <c r="BB1867" s="42"/>
      <c r="BC1867" s="42"/>
      <c r="BD1867" s="42"/>
      <c r="BE1867" s="42"/>
      <c r="BF1867" s="42"/>
      <c r="BG1867" s="42"/>
      <c r="BH1867" s="42"/>
      <c r="BI1867" s="42"/>
      <c r="BJ1867" s="42"/>
      <c r="BK1867" s="42"/>
      <c r="BL1867" s="42"/>
      <c r="BM1867" s="42"/>
      <c r="BN1867" s="42"/>
      <c r="BO1867" s="42"/>
      <c r="BP1867" s="42"/>
      <c r="BQ1867" s="42"/>
      <c r="BR1867" s="42"/>
      <c r="BS1867" s="42"/>
      <c r="BT1867" s="42"/>
      <c r="BU1867" s="42"/>
      <c r="BV1867" s="42"/>
      <c r="BW1867" s="42"/>
      <c r="BX1867" s="42"/>
      <c r="BY1867" s="42"/>
      <c r="BZ1867" s="42"/>
      <c r="CA1867" s="42"/>
      <c r="CB1867" s="42"/>
      <c r="CC1867" s="42"/>
      <c r="CD1867" s="42"/>
      <c r="CE1867" s="42"/>
    </row>
    <row r="1868" spans="1:83" x14ac:dyDescent="0.25">
      <c r="A1868" s="42"/>
      <c r="B1868" s="42"/>
      <c r="C1868" s="42"/>
      <c r="D1868" s="42"/>
      <c r="E1868" s="42"/>
      <c r="F1868" s="42"/>
      <c r="G1868" s="42"/>
      <c r="H1868" s="42"/>
      <c r="I1868" s="42"/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  <c r="V1868" s="42"/>
      <c r="W1868" s="42"/>
      <c r="X1868" s="42"/>
      <c r="Y1868" s="42"/>
      <c r="Z1868" s="42"/>
      <c r="AA1868" s="42"/>
      <c r="AB1868" s="42"/>
      <c r="AC1868" s="42"/>
      <c r="AD1868" s="42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2"/>
      <c r="AO1868" s="42"/>
      <c r="AP1868" s="42"/>
      <c r="AQ1868" s="42"/>
      <c r="AR1868" s="42"/>
      <c r="AS1868" s="42"/>
      <c r="AT1868" s="42"/>
      <c r="AU1868" s="42"/>
      <c r="AV1868" s="42"/>
      <c r="AW1868" s="42"/>
      <c r="AX1868" s="42"/>
      <c r="AY1868" s="42"/>
      <c r="AZ1868" s="42"/>
      <c r="BA1868" s="42"/>
      <c r="BB1868" s="42"/>
      <c r="BC1868" s="42"/>
      <c r="BD1868" s="42"/>
      <c r="BE1868" s="42"/>
      <c r="BF1868" s="42"/>
      <c r="BG1868" s="42"/>
      <c r="BH1868" s="42"/>
      <c r="BI1868" s="42"/>
      <c r="BJ1868" s="42"/>
      <c r="BK1868" s="42"/>
      <c r="BL1868" s="42"/>
      <c r="BM1868" s="42"/>
      <c r="BN1868" s="42"/>
      <c r="BO1868" s="42"/>
      <c r="BP1868" s="42"/>
      <c r="BQ1868" s="42"/>
      <c r="BR1868" s="42"/>
      <c r="BS1868" s="42"/>
      <c r="BT1868" s="42"/>
      <c r="BU1868" s="42"/>
      <c r="BV1868" s="42"/>
      <c r="BW1868" s="42"/>
      <c r="BX1868" s="42"/>
      <c r="BY1868" s="42"/>
      <c r="BZ1868" s="42"/>
      <c r="CA1868" s="42"/>
      <c r="CB1868" s="42"/>
      <c r="CC1868" s="42"/>
      <c r="CD1868" s="42"/>
      <c r="CE1868" s="42"/>
    </row>
    <row r="1869" spans="1:83" x14ac:dyDescent="0.25">
      <c r="A1869" s="42"/>
      <c r="B1869" s="42"/>
      <c r="C1869" s="42"/>
      <c r="D1869" s="42"/>
      <c r="E1869" s="42"/>
      <c r="F1869" s="42"/>
      <c r="G1869" s="42"/>
      <c r="H1869" s="42"/>
      <c r="I1869" s="42"/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  <c r="V1869" s="42"/>
      <c r="W1869" s="42"/>
      <c r="X1869" s="42"/>
      <c r="Y1869" s="42"/>
      <c r="Z1869" s="42"/>
      <c r="AA1869" s="42"/>
      <c r="AB1869" s="42"/>
      <c r="AC1869" s="42"/>
      <c r="AD1869" s="42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2"/>
      <c r="AO1869" s="42"/>
      <c r="AP1869" s="42"/>
      <c r="AQ1869" s="42"/>
      <c r="AR1869" s="42"/>
      <c r="AS1869" s="42"/>
      <c r="AT1869" s="42"/>
      <c r="AU1869" s="42"/>
      <c r="AV1869" s="42"/>
      <c r="AW1869" s="42"/>
      <c r="AX1869" s="42"/>
      <c r="AY1869" s="42"/>
      <c r="AZ1869" s="42"/>
      <c r="BA1869" s="42"/>
      <c r="BB1869" s="42"/>
      <c r="BC1869" s="42"/>
      <c r="BD1869" s="42"/>
      <c r="BE1869" s="42"/>
      <c r="BF1869" s="42"/>
      <c r="BG1869" s="42"/>
      <c r="BH1869" s="42"/>
      <c r="BI1869" s="42"/>
      <c r="BJ1869" s="42"/>
      <c r="BK1869" s="42"/>
      <c r="BL1869" s="42"/>
      <c r="BM1869" s="42"/>
      <c r="BN1869" s="42"/>
      <c r="BO1869" s="42"/>
      <c r="BP1869" s="42"/>
      <c r="BQ1869" s="42"/>
      <c r="BR1869" s="42"/>
      <c r="BS1869" s="42"/>
      <c r="BT1869" s="42"/>
      <c r="BU1869" s="42"/>
      <c r="BV1869" s="42"/>
      <c r="BW1869" s="42"/>
      <c r="BX1869" s="42"/>
      <c r="BY1869" s="42"/>
      <c r="BZ1869" s="42"/>
      <c r="CA1869" s="42"/>
      <c r="CB1869" s="42"/>
      <c r="CC1869" s="42"/>
      <c r="CD1869" s="42"/>
      <c r="CE1869" s="42"/>
    </row>
    <row r="1870" spans="1:83" x14ac:dyDescent="0.25">
      <c r="A1870" s="42"/>
      <c r="B1870" s="42"/>
      <c r="C1870" s="42"/>
      <c r="D1870" s="42"/>
      <c r="E1870" s="42"/>
      <c r="F1870" s="42"/>
      <c r="G1870" s="42"/>
      <c r="H1870" s="42"/>
      <c r="I1870" s="42"/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  <c r="V1870" s="42"/>
      <c r="W1870" s="42"/>
      <c r="X1870" s="42"/>
      <c r="Y1870" s="42"/>
      <c r="Z1870" s="42"/>
      <c r="AA1870" s="42"/>
      <c r="AB1870" s="42"/>
      <c r="AC1870" s="42"/>
      <c r="AD1870" s="42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2"/>
      <c r="AO1870" s="42"/>
      <c r="AP1870" s="42"/>
      <c r="AQ1870" s="42"/>
      <c r="AR1870" s="42"/>
      <c r="AS1870" s="42"/>
      <c r="AT1870" s="42"/>
      <c r="AU1870" s="42"/>
      <c r="AV1870" s="42"/>
      <c r="AW1870" s="42"/>
      <c r="AX1870" s="42"/>
      <c r="AY1870" s="42"/>
      <c r="AZ1870" s="42"/>
      <c r="BA1870" s="42"/>
      <c r="BB1870" s="42"/>
      <c r="BC1870" s="42"/>
      <c r="BD1870" s="42"/>
      <c r="BE1870" s="42"/>
      <c r="BF1870" s="42"/>
      <c r="BG1870" s="42"/>
      <c r="BH1870" s="42"/>
      <c r="BI1870" s="42"/>
      <c r="BJ1870" s="42"/>
      <c r="BK1870" s="42"/>
      <c r="BL1870" s="42"/>
      <c r="BM1870" s="42"/>
      <c r="BN1870" s="42"/>
      <c r="BO1870" s="42"/>
      <c r="BP1870" s="42"/>
      <c r="BQ1870" s="42"/>
      <c r="BR1870" s="42"/>
      <c r="BS1870" s="42"/>
      <c r="BT1870" s="42"/>
      <c r="BU1870" s="42"/>
      <c r="BV1870" s="42"/>
      <c r="BW1870" s="42"/>
      <c r="BX1870" s="42"/>
      <c r="BY1870" s="42"/>
      <c r="BZ1870" s="42"/>
      <c r="CA1870" s="42"/>
      <c r="CB1870" s="42"/>
      <c r="CC1870" s="42"/>
      <c r="CD1870" s="42"/>
      <c r="CE1870" s="42"/>
    </row>
    <row r="1871" spans="1:83" x14ac:dyDescent="0.25">
      <c r="A1871" s="42"/>
      <c r="B1871" s="42"/>
      <c r="C1871" s="42"/>
      <c r="D1871" s="42"/>
      <c r="E1871" s="42"/>
      <c r="F1871" s="42"/>
      <c r="G1871" s="42"/>
      <c r="H1871" s="42"/>
      <c r="I1871" s="42"/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  <c r="V1871" s="42"/>
      <c r="W1871" s="42"/>
      <c r="X1871" s="42"/>
      <c r="Y1871" s="42"/>
      <c r="Z1871" s="42"/>
      <c r="AA1871" s="42"/>
      <c r="AB1871" s="42"/>
      <c r="AC1871" s="42"/>
      <c r="AD1871" s="42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2"/>
      <c r="AO1871" s="42"/>
      <c r="AP1871" s="42"/>
      <c r="AQ1871" s="42"/>
      <c r="AR1871" s="42"/>
      <c r="AS1871" s="42"/>
      <c r="AT1871" s="42"/>
      <c r="AU1871" s="42"/>
      <c r="AV1871" s="42"/>
      <c r="AW1871" s="42"/>
      <c r="AX1871" s="42"/>
      <c r="AY1871" s="42"/>
      <c r="AZ1871" s="42"/>
      <c r="BA1871" s="42"/>
      <c r="BB1871" s="42"/>
      <c r="BC1871" s="42"/>
      <c r="BD1871" s="42"/>
      <c r="BE1871" s="42"/>
      <c r="BF1871" s="42"/>
      <c r="BG1871" s="42"/>
      <c r="BH1871" s="42"/>
      <c r="BI1871" s="42"/>
      <c r="BJ1871" s="42"/>
      <c r="BK1871" s="42"/>
      <c r="BL1871" s="42"/>
      <c r="BM1871" s="42"/>
      <c r="BN1871" s="42"/>
      <c r="BO1871" s="42"/>
      <c r="BP1871" s="42"/>
      <c r="BQ1871" s="42"/>
      <c r="BR1871" s="42"/>
      <c r="BS1871" s="42"/>
      <c r="BT1871" s="42"/>
      <c r="BU1871" s="42"/>
      <c r="BV1871" s="42"/>
      <c r="BW1871" s="42"/>
      <c r="BX1871" s="42"/>
      <c r="BY1871" s="42"/>
      <c r="BZ1871" s="42"/>
      <c r="CA1871" s="42"/>
      <c r="CB1871" s="42"/>
      <c r="CC1871" s="42"/>
      <c r="CD1871" s="42"/>
      <c r="CE1871" s="42"/>
    </row>
    <row r="1872" spans="1:83" x14ac:dyDescent="0.25">
      <c r="A1872" s="42"/>
      <c r="B1872" s="42"/>
      <c r="C1872" s="42"/>
      <c r="D1872" s="42"/>
      <c r="E1872" s="42"/>
      <c r="F1872" s="42"/>
      <c r="G1872" s="42"/>
      <c r="H1872" s="42"/>
      <c r="I1872" s="42"/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  <c r="V1872" s="42"/>
      <c r="W1872" s="42"/>
      <c r="X1872" s="42"/>
      <c r="Y1872" s="42"/>
      <c r="Z1872" s="42"/>
      <c r="AA1872" s="42"/>
      <c r="AB1872" s="42"/>
      <c r="AC1872" s="42"/>
      <c r="AD1872" s="42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2"/>
      <c r="AO1872" s="42"/>
      <c r="AP1872" s="42"/>
      <c r="AQ1872" s="42"/>
      <c r="AR1872" s="42"/>
      <c r="AS1872" s="42"/>
      <c r="AT1872" s="42"/>
      <c r="AU1872" s="42"/>
      <c r="AV1872" s="42"/>
      <c r="AW1872" s="42"/>
      <c r="AX1872" s="42"/>
      <c r="AY1872" s="42"/>
      <c r="AZ1872" s="42"/>
      <c r="BA1872" s="42"/>
      <c r="BB1872" s="42"/>
      <c r="BC1872" s="42"/>
      <c r="BD1872" s="42"/>
      <c r="BE1872" s="42"/>
      <c r="BF1872" s="42"/>
      <c r="BG1872" s="42"/>
      <c r="BH1872" s="42"/>
      <c r="BI1872" s="42"/>
      <c r="BJ1872" s="42"/>
      <c r="BK1872" s="42"/>
      <c r="BL1872" s="42"/>
      <c r="BM1872" s="42"/>
      <c r="BN1872" s="42"/>
      <c r="BO1872" s="42"/>
      <c r="BP1872" s="42"/>
      <c r="BQ1872" s="42"/>
      <c r="BR1872" s="42"/>
      <c r="BS1872" s="42"/>
      <c r="BT1872" s="42"/>
      <c r="BU1872" s="42"/>
      <c r="BV1872" s="42"/>
      <c r="BW1872" s="42"/>
      <c r="BX1872" s="42"/>
      <c r="BY1872" s="42"/>
      <c r="BZ1872" s="42"/>
      <c r="CA1872" s="42"/>
      <c r="CB1872" s="42"/>
      <c r="CC1872" s="42"/>
      <c r="CD1872" s="42"/>
      <c r="CE1872" s="42"/>
    </row>
    <row r="1873" spans="1:83" x14ac:dyDescent="0.25">
      <c r="A1873" s="42"/>
      <c r="B1873" s="42"/>
      <c r="C1873" s="42"/>
      <c r="D1873" s="42"/>
      <c r="E1873" s="42"/>
      <c r="F1873" s="42"/>
      <c r="G1873" s="42"/>
      <c r="H1873" s="42"/>
      <c r="I1873" s="42"/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  <c r="V1873" s="42"/>
      <c r="W1873" s="42"/>
      <c r="X1873" s="42"/>
      <c r="Y1873" s="42"/>
      <c r="Z1873" s="42"/>
      <c r="AA1873" s="42"/>
      <c r="AB1873" s="42"/>
      <c r="AC1873" s="42"/>
      <c r="AD1873" s="42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2"/>
      <c r="AO1873" s="42"/>
      <c r="AP1873" s="42"/>
      <c r="AQ1873" s="42"/>
      <c r="AR1873" s="42"/>
      <c r="AS1873" s="42"/>
      <c r="AT1873" s="42"/>
      <c r="AU1873" s="42"/>
      <c r="AV1873" s="42"/>
      <c r="AW1873" s="42"/>
      <c r="AX1873" s="42"/>
      <c r="AY1873" s="42"/>
      <c r="AZ1873" s="42"/>
      <c r="BA1873" s="42"/>
      <c r="BB1873" s="42"/>
      <c r="BC1873" s="42"/>
      <c r="BD1873" s="42"/>
      <c r="BE1873" s="42"/>
      <c r="BF1873" s="42"/>
      <c r="BG1873" s="42"/>
      <c r="BH1873" s="42"/>
      <c r="BI1873" s="42"/>
      <c r="BJ1873" s="42"/>
      <c r="BK1873" s="42"/>
      <c r="BL1873" s="42"/>
      <c r="BM1873" s="42"/>
      <c r="BN1873" s="42"/>
      <c r="BO1873" s="42"/>
      <c r="BP1873" s="42"/>
      <c r="BQ1873" s="42"/>
      <c r="BR1873" s="42"/>
      <c r="BS1873" s="42"/>
      <c r="BT1873" s="42"/>
      <c r="BU1873" s="42"/>
      <c r="BV1873" s="42"/>
      <c r="BW1873" s="42"/>
      <c r="BX1873" s="42"/>
      <c r="BY1873" s="42"/>
      <c r="BZ1873" s="42"/>
      <c r="CA1873" s="42"/>
      <c r="CB1873" s="42"/>
      <c r="CC1873" s="42"/>
      <c r="CD1873" s="42"/>
      <c r="CE1873" s="42"/>
    </row>
    <row r="1874" spans="1:83" x14ac:dyDescent="0.25">
      <c r="A1874" s="42"/>
      <c r="B1874" s="42"/>
      <c r="C1874" s="42"/>
      <c r="D1874" s="42"/>
      <c r="E1874" s="42"/>
      <c r="F1874" s="42"/>
      <c r="G1874" s="42"/>
      <c r="H1874" s="42"/>
      <c r="I1874" s="42"/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  <c r="V1874" s="42"/>
      <c r="W1874" s="42"/>
      <c r="X1874" s="42"/>
      <c r="Y1874" s="42"/>
      <c r="Z1874" s="42"/>
      <c r="AA1874" s="42"/>
      <c r="AB1874" s="42"/>
      <c r="AC1874" s="42"/>
      <c r="AD1874" s="42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2"/>
      <c r="AO1874" s="42"/>
      <c r="AP1874" s="42"/>
      <c r="AQ1874" s="42"/>
      <c r="AR1874" s="42"/>
      <c r="AS1874" s="42"/>
      <c r="AT1874" s="42"/>
      <c r="AU1874" s="42"/>
      <c r="AV1874" s="42"/>
      <c r="AW1874" s="42"/>
      <c r="AX1874" s="42"/>
      <c r="AY1874" s="42"/>
      <c r="AZ1874" s="42"/>
      <c r="BA1874" s="42"/>
      <c r="BB1874" s="42"/>
      <c r="BC1874" s="42"/>
      <c r="BD1874" s="42"/>
      <c r="BE1874" s="42"/>
      <c r="BF1874" s="42"/>
      <c r="BG1874" s="42"/>
      <c r="BH1874" s="42"/>
      <c r="BI1874" s="42"/>
      <c r="BJ1874" s="42"/>
      <c r="BK1874" s="42"/>
      <c r="BL1874" s="42"/>
      <c r="BM1874" s="42"/>
      <c r="BN1874" s="42"/>
      <c r="BO1874" s="42"/>
      <c r="BP1874" s="42"/>
      <c r="BQ1874" s="42"/>
      <c r="BR1874" s="42"/>
      <c r="BS1874" s="42"/>
      <c r="BT1874" s="42"/>
      <c r="BU1874" s="42"/>
      <c r="BV1874" s="42"/>
      <c r="BW1874" s="42"/>
      <c r="BX1874" s="42"/>
      <c r="BY1874" s="42"/>
      <c r="BZ1874" s="42"/>
      <c r="CA1874" s="42"/>
      <c r="CB1874" s="42"/>
      <c r="CC1874" s="42"/>
      <c r="CD1874" s="42"/>
      <c r="CE1874" s="42"/>
    </row>
    <row r="1875" spans="1:83" x14ac:dyDescent="0.25">
      <c r="A1875" s="42"/>
      <c r="B1875" s="42"/>
      <c r="C1875" s="42"/>
      <c r="D1875" s="42"/>
      <c r="E1875" s="42"/>
      <c r="F1875" s="42"/>
      <c r="G1875" s="42"/>
      <c r="H1875" s="42"/>
      <c r="I1875" s="42"/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  <c r="V1875" s="42"/>
      <c r="W1875" s="42"/>
      <c r="X1875" s="42"/>
      <c r="Y1875" s="42"/>
      <c r="Z1875" s="42"/>
      <c r="AA1875" s="42"/>
      <c r="AB1875" s="42"/>
      <c r="AC1875" s="42"/>
      <c r="AD1875" s="42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2"/>
      <c r="AO1875" s="42"/>
      <c r="AP1875" s="42"/>
      <c r="AQ1875" s="42"/>
      <c r="AR1875" s="42"/>
      <c r="AS1875" s="42"/>
      <c r="AT1875" s="42"/>
      <c r="AU1875" s="42"/>
      <c r="AV1875" s="42"/>
      <c r="AW1875" s="42"/>
      <c r="AX1875" s="42"/>
      <c r="AY1875" s="42"/>
      <c r="AZ1875" s="42"/>
      <c r="BA1875" s="42"/>
      <c r="BB1875" s="42"/>
      <c r="BC1875" s="42"/>
      <c r="BD1875" s="42"/>
      <c r="BE1875" s="42"/>
      <c r="BF1875" s="42"/>
      <c r="BG1875" s="42"/>
      <c r="BH1875" s="42"/>
      <c r="BI1875" s="42"/>
      <c r="BJ1875" s="42"/>
      <c r="BK1875" s="42"/>
      <c r="BL1875" s="42"/>
      <c r="BM1875" s="42"/>
      <c r="BN1875" s="42"/>
      <c r="BO1875" s="42"/>
      <c r="BP1875" s="42"/>
      <c r="BQ1875" s="42"/>
      <c r="BR1875" s="42"/>
      <c r="BS1875" s="42"/>
      <c r="BT1875" s="42"/>
      <c r="BU1875" s="42"/>
      <c r="BV1875" s="42"/>
      <c r="BW1875" s="42"/>
      <c r="BX1875" s="42"/>
      <c r="BY1875" s="42"/>
      <c r="BZ1875" s="42"/>
      <c r="CA1875" s="42"/>
      <c r="CB1875" s="42"/>
      <c r="CC1875" s="42"/>
      <c r="CD1875" s="42"/>
      <c r="CE1875" s="42"/>
    </row>
    <row r="1876" spans="1:83" x14ac:dyDescent="0.25">
      <c r="A1876" s="42"/>
      <c r="B1876" s="42"/>
      <c r="C1876" s="42"/>
      <c r="D1876" s="42"/>
      <c r="E1876" s="42"/>
      <c r="F1876" s="42"/>
      <c r="G1876" s="42"/>
      <c r="H1876" s="42"/>
      <c r="I1876" s="42"/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  <c r="V1876" s="42"/>
      <c r="W1876" s="42"/>
      <c r="X1876" s="42"/>
      <c r="Y1876" s="42"/>
      <c r="Z1876" s="42"/>
      <c r="AA1876" s="42"/>
      <c r="AB1876" s="42"/>
      <c r="AC1876" s="42"/>
      <c r="AD1876" s="42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2"/>
      <c r="AO1876" s="42"/>
      <c r="AP1876" s="42"/>
      <c r="AQ1876" s="42"/>
      <c r="AR1876" s="42"/>
      <c r="AS1876" s="42"/>
      <c r="AT1876" s="42"/>
      <c r="AU1876" s="42"/>
      <c r="AV1876" s="42"/>
      <c r="AW1876" s="42"/>
      <c r="AX1876" s="42"/>
      <c r="AY1876" s="42"/>
      <c r="AZ1876" s="42"/>
      <c r="BA1876" s="42"/>
      <c r="BB1876" s="42"/>
      <c r="BC1876" s="42"/>
      <c r="BD1876" s="42"/>
      <c r="BE1876" s="42"/>
      <c r="BF1876" s="42"/>
      <c r="BG1876" s="42"/>
      <c r="BH1876" s="42"/>
      <c r="BI1876" s="42"/>
      <c r="BJ1876" s="42"/>
      <c r="BK1876" s="42"/>
      <c r="BL1876" s="42"/>
      <c r="BM1876" s="42"/>
      <c r="BN1876" s="42"/>
      <c r="BO1876" s="42"/>
      <c r="BP1876" s="42"/>
      <c r="BQ1876" s="42"/>
      <c r="BR1876" s="42"/>
      <c r="BS1876" s="42"/>
      <c r="BT1876" s="42"/>
      <c r="BU1876" s="42"/>
      <c r="BV1876" s="42"/>
      <c r="BW1876" s="42"/>
      <c r="BX1876" s="42"/>
      <c r="BY1876" s="42"/>
      <c r="BZ1876" s="42"/>
      <c r="CA1876" s="42"/>
      <c r="CB1876" s="42"/>
      <c r="CC1876" s="42"/>
      <c r="CD1876" s="42"/>
      <c r="CE1876" s="42"/>
    </row>
    <row r="1877" spans="1:83" x14ac:dyDescent="0.25">
      <c r="A1877" s="42"/>
      <c r="B1877" s="42"/>
      <c r="C1877" s="42"/>
      <c r="D1877" s="42"/>
      <c r="E1877" s="42"/>
      <c r="F1877" s="42"/>
      <c r="G1877" s="42"/>
      <c r="H1877" s="42"/>
      <c r="I1877" s="42"/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  <c r="V1877" s="42"/>
      <c r="W1877" s="42"/>
      <c r="X1877" s="42"/>
      <c r="Y1877" s="42"/>
      <c r="Z1877" s="42"/>
      <c r="AA1877" s="42"/>
      <c r="AB1877" s="42"/>
      <c r="AC1877" s="42"/>
      <c r="AD1877" s="42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2"/>
      <c r="AO1877" s="42"/>
      <c r="AP1877" s="42"/>
      <c r="AQ1877" s="42"/>
      <c r="AR1877" s="42"/>
      <c r="AS1877" s="42"/>
      <c r="AT1877" s="42"/>
      <c r="AU1877" s="42"/>
      <c r="AV1877" s="42"/>
      <c r="AW1877" s="42"/>
      <c r="AX1877" s="42"/>
      <c r="AY1877" s="42"/>
      <c r="AZ1877" s="42"/>
      <c r="BA1877" s="42"/>
      <c r="BB1877" s="42"/>
      <c r="BC1877" s="42"/>
      <c r="BD1877" s="42"/>
      <c r="BE1877" s="42"/>
      <c r="BF1877" s="42"/>
      <c r="BG1877" s="42"/>
      <c r="BH1877" s="42"/>
      <c r="BI1877" s="42"/>
      <c r="BJ1877" s="42"/>
      <c r="BK1877" s="42"/>
      <c r="BL1877" s="42"/>
      <c r="BM1877" s="42"/>
      <c r="BN1877" s="42"/>
      <c r="BO1877" s="42"/>
      <c r="BP1877" s="42"/>
      <c r="BQ1877" s="42"/>
      <c r="BR1877" s="42"/>
      <c r="BS1877" s="42"/>
      <c r="BT1877" s="42"/>
      <c r="BU1877" s="42"/>
      <c r="BV1877" s="42"/>
      <c r="BW1877" s="42"/>
      <c r="BX1877" s="42"/>
      <c r="BY1877" s="42"/>
      <c r="BZ1877" s="42"/>
      <c r="CA1877" s="42"/>
      <c r="CB1877" s="42"/>
      <c r="CC1877" s="42"/>
      <c r="CD1877" s="42"/>
      <c r="CE1877" s="42"/>
    </row>
    <row r="1878" spans="1:83" x14ac:dyDescent="0.25">
      <c r="A1878" s="42"/>
      <c r="B1878" s="42"/>
      <c r="C1878" s="42"/>
      <c r="D1878" s="42"/>
      <c r="E1878" s="42"/>
      <c r="F1878" s="42"/>
      <c r="G1878" s="42"/>
      <c r="H1878" s="42"/>
      <c r="I1878" s="42"/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  <c r="V1878" s="42"/>
      <c r="W1878" s="42"/>
      <c r="X1878" s="42"/>
      <c r="Y1878" s="42"/>
      <c r="Z1878" s="42"/>
      <c r="AA1878" s="42"/>
      <c r="AB1878" s="42"/>
      <c r="AC1878" s="42"/>
      <c r="AD1878" s="42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2"/>
      <c r="AO1878" s="42"/>
      <c r="AP1878" s="42"/>
      <c r="AQ1878" s="42"/>
      <c r="AR1878" s="42"/>
      <c r="AS1878" s="42"/>
      <c r="AT1878" s="42"/>
      <c r="AU1878" s="42"/>
      <c r="AV1878" s="42"/>
      <c r="AW1878" s="42"/>
      <c r="AX1878" s="42"/>
      <c r="AY1878" s="42"/>
      <c r="AZ1878" s="42"/>
      <c r="BA1878" s="42"/>
      <c r="BB1878" s="42"/>
      <c r="BC1878" s="42"/>
      <c r="BD1878" s="42"/>
      <c r="BE1878" s="42"/>
      <c r="BF1878" s="42"/>
      <c r="BG1878" s="42"/>
      <c r="BH1878" s="42"/>
      <c r="BI1878" s="42"/>
      <c r="BJ1878" s="42"/>
      <c r="BK1878" s="42"/>
      <c r="BL1878" s="42"/>
      <c r="BM1878" s="42"/>
      <c r="BN1878" s="42"/>
      <c r="BO1878" s="42"/>
      <c r="BP1878" s="42"/>
      <c r="BQ1878" s="42"/>
      <c r="BR1878" s="42"/>
      <c r="BS1878" s="42"/>
      <c r="BT1878" s="42"/>
      <c r="BU1878" s="42"/>
      <c r="BV1878" s="42"/>
      <c r="BW1878" s="42"/>
      <c r="BX1878" s="42"/>
      <c r="BY1878" s="42"/>
      <c r="BZ1878" s="42"/>
      <c r="CA1878" s="42"/>
      <c r="CB1878" s="42"/>
      <c r="CC1878" s="42"/>
      <c r="CD1878" s="42"/>
      <c r="CE1878" s="42"/>
    </row>
    <row r="1879" spans="1:83" x14ac:dyDescent="0.25">
      <c r="A1879" s="42"/>
      <c r="B1879" s="42"/>
      <c r="C1879" s="42"/>
      <c r="D1879" s="42"/>
      <c r="E1879" s="42"/>
      <c r="F1879" s="42"/>
      <c r="G1879" s="42"/>
      <c r="H1879" s="42"/>
      <c r="I1879" s="42"/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  <c r="V1879" s="42"/>
      <c r="W1879" s="42"/>
      <c r="X1879" s="42"/>
      <c r="Y1879" s="42"/>
      <c r="Z1879" s="42"/>
      <c r="AA1879" s="42"/>
      <c r="AB1879" s="42"/>
      <c r="AC1879" s="42"/>
      <c r="AD1879" s="42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2"/>
      <c r="AO1879" s="42"/>
      <c r="AP1879" s="42"/>
      <c r="AQ1879" s="42"/>
      <c r="AR1879" s="42"/>
      <c r="AS1879" s="42"/>
      <c r="AT1879" s="42"/>
      <c r="AU1879" s="42"/>
      <c r="AV1879" s="42"/>
      <c r="AW1879" s="42"/>
      <c r="AX1879" s="42"/>
      <c r="AY1879" s="42"/>
      <c r="AZ1879" s="42"/>
      <c r="BA1879" s="42"/>
      <c r="BB1879" s="42"/>
      <c r="BC1879" s="42"/>
      <c r="BD1879" s="42"/>
      <c r="BE1879" s="42"/>
      <c r="BF1879" s="42"/>
      <c r="BG1879" s="42"/>
      <c r="BH1879" s="42"/>
      <c r="BI1879" s="42"/>
      <c r="BJ1879" s="42"/>
      <c r="BK1879" s="42"/>
      <c r="BL1879" s="42"/>
      <c r="BM1879" s="42"/>
      <c r="BN1879" s="42"/>
      <c r="BO1879" s="42"/>
      <c r="BP1879" s="42"/>
      <c r="BQ1879" s="42"/>
      <c r="BR1879" s="42"/>
      <c r="BS1879" s="42"/>
      <c r="BT1879" s="42"/>
      <c r="BU1879" s="42"/>
      <c r="BV1879" s="42"/>
      <c r="BW1879" s="42"/>
      <c r="BX1879" s="42"/>
      <c r="BY1879" s="42"/>
      <c r="BZ1879" s="42"/>
      <c r="CA1879" s="42"/>
      <c r="CB1879" s="42"/>
      <c r="CC1879" s="42"/>
      <c r="CD1879" s="42"/>
      <c r="CE1879" s="42"/>
    </row>
    <row r="1880" spans="1:83" x14ac:dyDescent="0.25">
      <c r="A1880" s="42"/>
      <c r="B1880" s="42"/>
      <c r="C1880" s="42"/>
      <c r="D1880" s="42"/>
      <c r="E1880" s="42"/>
      <c r="F1880" s="42"/>
      <c r="G1880" s="42"/>
      <c r="H1880" s="42"/>
      <c r="I1880" s="42"/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  <c r="V1880" s="42"/>
      <c r="W1880" s="42"/>
      <c r="X1880" s="42"/>
      <c r="Y1880" s="42"/>
      <c r="Z1880" s="42"/>
      <c r="AA1880" s="42"/>
      <c r="AB1880" s="42"/>
      <c r="AC1880" s="42"/>
      <c r="AD1880" s="42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2"/>
      <c r="AO1880" s="42"/>
      <c r="AP1880" s="42"/>
      <c r="AQ1880" s="42"/>
      <c r="AR1880" s="42"/>
      <c r="AS1880" s="42"/>
      <c r="AT1880" s="42"/>
      <c r="AU1880" s="42"/>
      <c r="AV1880" s="42"/>
      <c r="AW1880" s="42"/>
      <c r="AX1880" s="42"/>
      <c r="AY1880" s="42"/>
      <c r="AZ1880" s="42"/>
      <c r="BA1880" s="42"/>
      <c r="BB1880" s="42"/>
      <c r="BC1880" s="42"/>
      <c r="BD1880" s="42"/>
      <c r="BE1880" s="42"/>
      <c r="BF1880" s="42"/>
      <c r="BG1880" s="42"/>
      <c r="BH1880" s="42"/>
      <c r="BI1880" s="42"/>
      <c r="BJ1880" s="42"/>
      <c r="BK1880" s="42"/>
      <c r="BL1880" s="42"/>
      <c r="BM1880" s="42"/>
      <c r="BN1880" s="42"/>
      <c r="BO1880" s="42"/>
      <c r="BP1880" s="42"/>
      <c r="BQ1880" s="42"/>
      <c r="BR1880" s="42"/>
      <c r="BS1880" s="42"/>
      <c r="BT1880" s="42"/>
      <c r="BU1880" s="42"/>
      <c r="BV1880" s="42"/>
      <c r="BW1880" s="42"/>
      <c r="BX1880" s="42"/>
      <c r="BY1880" s="42"/>
      <c r="BZ1880" s="42"/>
      <c r="CA1880" s="42"/>
      <c r="CB1880" s="42"/>
      <c r="CC1880" s="42"/>
      <c r="CD1880" s="42"/>
      <c r="CE1880" s="42"/>
    </row>
    <row r="1881" spans="1:83" x14ac:dyDescent="0.25">
      <c r="A1881" s="42"/>
      <c r="B1881" s="42"/>
      <c r="C1881" s="42"/>
      <c r="D1881" s="42"/>
      <c r="E1881" s="42"/>
      <c r="F1881" s="42"/>
      <c r="G1881" s="42"/>
      <c r="H1881" s="42"/>
      <c r="I1881" s="42"/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  <c r="V1881" s="42"/>
      <c r="W1881" s="42"/>
      <c r="X1881" s="42"/>
      <c r="Y1881" s="42"/>
      <c r="Z1881" s="42"/>
      <c r="AA1881" s="42"/>
      <c r="AB1881" s="42"/>
      <c r="AC1881" s="42"/>
      <c r="AD1881" s="42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2"/>
      <c r="AO1881" s="42"/>
      <c r="AP1881" s="42"/>
      <c r="AQ1881" s="42"/>
      <c r="AR1881" s="42"/>
      <c r="AS1881" s="42"/>
      <c r="AT1881" s="42"/>
      <c r="AU1881" s="42"/>
      <c r="AV1881" s="42"/>
      <c r="AW1881" s="42"/>
      <c r="AX1881" s="42"/>
      <c r="AY1881" s="42"/>
      <c r="AZ1881" s="42"/>
      <c r="BA1881" s="42"/>
      <c r="BB1881" s="42"/>
      <c r="BC1881" s="42"/>
      <c r="BD1881" s="42"/>
      <c r="BE1881" s="42"/>
      <c r="BF1881" s="42"/>
      <c r="BG1881" s="42"/>
      <c r="BH1881" s="42"/>
      <c r="BI1881" s="42"/>
      <c r="BJ1881" s="42"/>
      <c r="BK1881" s="42"/>
      <c r="BL1881" s="42"/>
      <c r="BM1881" s="42"/>
      <c r="BN1881" s="42"/>
      <c r="BO1881" s="42"/>
      <c r="BP1881" s="42"/>
      <c r="BQ1881" s="42"/>
      <c r="BR1881" s="42"/>
      <c r="BS1881" s="42"/>
      <c r="BT1881" s="42"/>
      <c r="BU1881" s="42"/>
      <c r="BV1881" s="42"/>
      <c r="BW1881" s="42"/>
      <c r="BX1881" s="42"/>
      <c r="BY1881" s="42"/>
      <c r="BZ1881" s="42"/>
      <c r="CA1881" s="42"/>
      <c r="CB1881" s="42"/>
      <c r="CC1881" s="42"/>
      <c r="CD1881" s="42"/>
      <c r="CE1881" s="42"/>
    </row>
    <row r="1882" spans="1:83" x14ac:dyDescent="0.25">
      <c r="A1882" s="42"/>
      <c r="B1882" s="42"/>
      <c r="C1882" s="42"/>
      <c r="D1882" s="42"/>
      <c r="E1882" s="42"/>
      <c r="F1882" s="42"/>
      <c r="G1882" s="42"/>
      <c r="H1882" s="42"/>
      <c r="I1882" s="42"/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  <c r="V1882" s="42"/>
      <c r="W1882" s="42"/>
      <c r="X1882" s="42"/>
      <c r="Y1882" s="42"/>
      <c r="Z1882" s="42"/>
      <c r="AA1882" s="42"/>
      <c r="AB1882" s="42"/>
      <c r="AC1882" s="42"/>
      <c r="AD1882" s="42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2"/>
      <c r="AO1882" s="42"/>
      <c r="AP1882" s="42"/>
      <c r="AQ1882" s="42"/>
      <c r="AR1882" s="42"/>
      <c r="AS1882" s="42"/>
      <c r="AT1882" s="42"/>
      <c r="AU1882" s="42"/>
      <c r="AV1882" s="42"/>
      <c r="AW1882" s="42"/>
      <c r="AX1882" s="42"/>
      <c r="AY1882" s="42"/>
      <c r="AZ1882" s="42"/>
      <c r="BA1882" s="42"/>
      <c r="BB1882" s="42"/>
      <c r="BC1882" s="42"/>
      <c r="BD1882" s="42"/>
      <c r="BE1882" s="42"/>
      <c r="BF1882" s="42"/>
      <c r="BG1882" s="42"/>
      <c r="BH1882" s="42"/>
      <c r="BI1882" s="42"/>
      <c r="BJ1882" s="42"/>
      <c r="BK1882" s="42"/>
      <c r="BL1882" s="42"/>
      <c r="BM1882" s="42"/>
      <c r="BN1882" s="42"/>
      <c r="BO1882" s="42"/>
      <c r="BP1882" s="42"/>
      <c r="BQ1882" s="42"/>
      <c r="BR1882" s="42"/>
      <c r="BS1882" s="42"/>
      <c r="BT1882" s="42"/>
      <c r="BU1882" s="42"/>
      <c r="BV1882" s="42"/>
      <c r="BW1882" s="42"/>
      <c r="BX1882" s="42"/>
      <c r="BY1882" s="42"/>
      <c r="BZ1882" s="42"/>
      <c r="CA1882" s="42"/>
      <c r="CB1882" s="42"/>
      <c r="CC1882" s="42"/>
      <c r="CD1882" s="42"/>
      <c r="CE1882" s="42"/>
    </row>
    <row r="1883" spans="1:83" x14ac:dyDescent="0.25">
      <c r="A1883" s="42"/>
      <c r="B1883" s="42"/>
      <c r="C1883" s="42"/>
      <c r="D1883" s="42"/>
      <c r="E1883" s="42"/>
      <c r="F1883" s="42"/>
      <c r="G1883" s="42"/>
      <c r="H1883" s="42"/>
      <c r="I1883" s="42"/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  <c r="V1883" s="42"/>
      <c r="W1883" s="42"/>
      <c r="X1883" s="42"/>
      <c r="Y1883" s="42"/>
      <c r="Z1883" s="42"/>
      <c r="AA1883" s="42"/>
      <c r="AB1883" s="42"/>
      <c r="AC1883" s="42"/>
      <c r="AD1883" s="42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2"/>
      <c r="AO1883" s="42"/>
      <c r="AP1883" s="42"/>
      <c r="AQ1883" s="42"/>
      <c r="AR1883" s="42"/>
      <c r="AS1883" s="42"/>
      <c r="AT1883" s="42"/>
      <c r="AU1883" s="42"/>
      <c r="AV1883" s="42"/>
      <c r="AW1883" s="42"/>
      <c r="AX1883" s="42"/>
      <c r="AY1883" s="42"/>
      <c r="AZ1883" s="42"/>
      <c r="BA1883" s="42"/>
      <c r="BB1883" s="42"/>
      <c r="BC1883" s="42"/>
      <c r="BD1883" s="42"/>
      <c r="BE1883" s="42"/>
      <c r="BF1883" s="42"/>
      <c r="BG1883" s="42"/>
      <c r="BH1883" s="42"/>
      <c r="BI1883" s="42"/>
      <c r="BJ1883" s="42"/>
      <c r="BK1883" s="42"/>
      <c r="BL1883" s="42"/>
      <c r="BM1883" s="42"/>
      <c r="BN1883" s="42"/>
      <c r="BO1883" s="42"/>
      <c r="BP1883" s="42"/>
      <c r="BQ1883" s="42"/>
      <c r="BR1883" s="42"/>
      <c r="BS1883" s="42"/>
      <c r="BT1883" s="42"/>
      <c r="BU1883" s="42"/>
      <c r="BV1883" s="42"/>
      <c r="BW1883" s="42"/>
      <c r="BX1883" s="42"/>
      <c r="BY1883" s="42"/>
      <c r="BZ1883" s="42"/>
      <c r="CA1883" s="42"/>
      <c r="CB1883" s="42"/>
      <c r="CC1883" s="42"/>
      <c r="CD1883" s="42"/>
      <c r="CE1883" s="42"/>
    </row>
    <row r="1884" spans="1:83" x14ac:dyDescent="0.25">
      <c r="A1884" s="42"/>
      <c r="B1884" s="42"/>
      <c r="C1884" s="42"/>
      <c r="D1884" s="42"/>
      <c r="E1884" s="42"/>
      <c r="F1884" s="42"/>
      <c r="G1884" s="42"/>
      <c r="H1884" s="42"/>
      <c r="I1884" s="42"/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  <c r="V1884" s="42"/>
      <c r="W1884" s="42"/>
      <c r="X1884" s="42"/>
      <c r="Y1884" s="42"/>
      <c r="Z1884" s="42"/>
      <c r="AA1884" s="42"/>
      <c r="AB1884" s="42"/>
      <c r="AC1884" s="42"/>
      <c r="AD1884" s="42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2"/>
      <c r="AO1884" s="42"/>
      <c r="AP1884" s="42"/>
      <c r="AQ1884" s="42"/>
      <c r="AR1884" s="42"/>
      <c r="AS1884" s="42"/>
      <c r="AT1884" s="42"/>
      <c r="AU1884" s="42"/>
      <c r="AV1884" s="42"/>
      <c r="AW1884" s="42"/>
      <c r="AX1884" s="42"/>
      <c r="AY1884" s="42"/>
      <c r="AZ1884" s="42"/>
      <c r="BA1884" s="42"/>
      <c r="BB1884" s="42"/>
      <c r="BC1884" s="42"/>
      <c r="BD1884" s="42"/>
      <c r="BE1884" s="42"/>
      <c r="BF1884" s="42"/>
      <c r="BG1884" s="42"/>
      <c r="BH1884" s="42"/>
      <c r="BI1884" s="42"/>
      <c r="BJ1884" s="42"/>
      <c r="BK1884" s="42"/>
      <c r="BL1884" s="42"/>
      <c r="BM1884" s="42"/>
      <c r="BN1884" s="42"/>
      <c r="BO1884" s="42"/>
      <c r="BP1884" s="42"/>
      <c r="BQ1884" s="42"/>
      <c r="BR1884" s="42"/>
      <c r="BS1884" s="42"/>
      <c r="BT1884" s="42"/>
      <c r="BU1884" s="42"/>
      <c r="BV1884" s="42"/>
      <c r="BW1884" s="42"/>
      <c r="BX1884" s="42"/>
      <c r="BY1884" s="42"/>
      <c r="BZ1884" s="42"/>
      <c r="CA1884" s="42"/>
      <c r="CB1884" s="42"/>
      <c r="CC1884" s="42"/>
      <c r="CD1884" s="42"/>
      <c r="CE1884" s="42"/>
    </row>
    <row r="1885" spans="1:83" x14ac:dyDescent="0.25">
      <c r="A1885" s="42"/>
      <c r="B1885" s="42"/>
      <c r="C1885" s="42"/>
      <c r="D1885" s="42"/>
      <c r="E1885" s="42"/>
      <c r="F1885" s="42"/>
      <c r="G1885" s="42"/>
      <c r="H1885" s="42"/>
      <c r="I1885" s="42"/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  <c r="V1885" s="42"/>
      <c r="W1885" s="42"/>
      <c r="X1885" s="42"/>
      <c r="Y1885" s="42"/>
      <c r="Z1885" s="42"/>
      <c r="AA1885" s="42"/>
      <c r="AB1885" s="42"/>
      <c r="AC1885" s="42"/>
      <c r="AD1885" s="42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2"/>
      <c r="AO1885" s="42"/>
      <c r="AP1885" s="42"/>
      <c r="AQ1885" s="42"/>
      <c r="AR1885" s="42"/>
      <c r="AS1885" s="42"/>
      <c r="AT1885" s="42"/>
      <c r="AU1885" s="42"/>
      <c r="AV1885" s="42"/>
      <c r="AW1885" s="42"/>
      <c r="AX1885" s="42"/>
      <c r="AY1885" s="42"/>
      <c r="AZ1885" s="42"/>
      <c r="BA1885" s="42"/>
      <c r="BB1885" s="42"/>
      <c r="BC1885" s="42"/>
      <c r="BD1885" s="42"/>
      <c r="BE1885" s="42"/>
      <c r="BF1885" s="42"/>
      <c r="BG1885" s="42"/>
      <c r="BH1885" s="42"/>
      <c r="BI1885" s="42"/>
      <c r="BJ1885" s="42"/>
      <c r="BK1885" s="42"/>
      <c r="BL1885" s="42"/>
      <c r="BM1885" s="42"/>
      <c r="BN1885" s="42"/>
      <c r="BO1885" s="42"/>
      <c r="BP1885" s="42"/>
      <c r="BQ1885" s="42"/>
      <c r="BR1885" s="42"/>
      <c r="BS1885" s="42"/>
      <c r="BT1885" s="42"/>
      <c r="BU1885" s="42"/>
      <c r="BV1885" s="42"/>
      <c r="BW1885" s="42"/>
      <c r="BX1885" s="42"/>
      <c r="BY1885" s="42"/>
      <c r="BZ1885" s="42"/>
      <c r="CA1885" s="42"/>
      <c r="CB1885" s="42"/>
      <c r="CC1885" s="42"/>
      <c r="CD1885" s="42"/>
      <c r="CE1885" s="42"/>
    </row>
    <row r="1886" spans="1:83" x14ac:dyDescent="0.25">
      <c r="A1886" s="42"/>
      <c r="B1886" s="42"/>
      <c r="C1886" s="42"/>
      <c r="D1886" s="42"/>
      <c r="E1886" s="42"/>
      <c r="F1886" s="42"/>
      <c r="G1886" s="42"/>
      <c r="H1886" s="42"/>
      <c r="I1886" s="42"/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  <c r="V1886" s="42"/>
      <c r="W1886" s="42"/>
      <c r="X1886" s="42"/>
      <c r="Y1886" s="42"/>
      <c r="Z1886" s="42"/>
      <c r="AA1886" s="42"/>
      <c r="AB1886" s="42"/>
      <c r="AC1886" s="42"/>
      <c r="AD1886" s="42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2"/>
      <c r="AO1886" s="42"/>
      <c r="AP1886" s="42"/>
      <c r="AQ1886" s="42"/>
      <c r="AR1886" s="42"/>
      <c r="AS1886" s="42"/>
      <c r="AT1886" s="42"/>
      <c r="AU1886" s="42"/>
      <c r="AV1886" s="42"/>
      <c r="AW1886" s="42"/>
      <c r="AX1886" s="42"/>
      <c r="AY1886" s="42"/>
      <c r="AZ1886" s="42"/>
      <c r="BA1886" s="42"/>
      <c r="BB1886" s="42"/>
      <c r="BC1886" s="42"/>
      <c r="BD1886" s="42"/>
      <c r="BE1886" s="42"/>
      <c r="BF1886" s="42"/>
      <c r="BG1886" s="42"/>
      <c r="BH1886" s="42"/>
      <c r="BI1886" s="42"/>
      <c r="BJ1886" s="42"/>
      <c r="BK1886" s="42"/>
      <c r="BL1886" s="42"/>
      <c r="BM1886" s="42"/>
      <c r="BN1886" s="42"/>
      <c r="BO1886" s="42"/>
      <c r="BP1886" s="42"/>
      <c r="BQ1886" s="42"/>
      <c r="BR1886" s="42"/>
      <c r="BS1886" s="42"/>
      <c r="BT1886" s="42"/>
      <c r="BU1886" s="42"/>
      <c r="BV1886" s="42"/>
      <c r="BW1886" s="42"/>
      <c r="BX1886" s="42"/>
      <c r="BY1886" s="42"/>
      <c r="BZ1886" s="42"/>
      <c r="CA1886" s="42"/>
      <c r="CB1886" s="42"/>
      <c r="CC1886" s="42"/>
      <c r="CD1886" s="42"/>
      <c r="CE1886" s="42"/>
    </row>
    <row r="1887" spans="1:83" x14ac:dyDescent="0.25">
      <c r="A1887" s="42"/>
      <c r="B1887" s="42"/>
      <c r="C1887" s="42"/>
      <c r="D1887" s="42"/>
      <c r="E1887" s="42"/>
      <c r="F1887" s="42"/>
      <c r="G1887" s="42"/>
      <c r="H1887" s="42"/>
      <c r="I1887" s="42"/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  <c r="V1887" s="42"/>
      <c r="W1887" s="42"/>
      <c r="X1887" s="42"/>
      <c r="Y1887" s="42"/>
      <c r="Z1887" s="42"/>
      <c r="AA1887" s="42"/>
      <c r="AB1887" s="42"/>
      <c r="AC1887" s="42"/>
      <c r="AD1887" s="42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2"/>
      <c r="AO1887" s="42"/>
      <c r="AP1887" s="42"/>
      <c r="AQ1887" s="42"/>
      <c r="AR1887" s="42"/>
      <c r="AS1887" s="42"/>
      <c r="AT1887" s="42"/>
      <c r="AU1887" s="42"/>
      <c r="AV1887" s="42"/>
      <c r="AW1887" s="42"/>
      <c r="AX1887" s="42"/>
      <c r="AY1887" s="42"/>
      <c r="AZ1887" s="42"/>
      <c r="BA1887" s="42"/>
      <c r="BB1887" s="42"/>
      <c r="BC1887" s="42"/>
      <c r="BD1887" s="42"/>
      <c r="BE1887" s="42"/>
      <c r="BF1887" s="42"/>
      <c r="BG1887" s="42"/>
      <c r="BH1887" s="42"/>
      <c r="BI1887" s="42"/>
      <c r="BJ1887" s="42"/>
      <c r="BK1887" s="42"/>
      <c r="BL1887" s="42"/>
      <c r="BM1887" s="42"/>
      <c r="BN1887" s="42"/>
      <c r="BO1887" s="42"/>
      <c r="BP1887" s="42"/>
      <c r="BQ1887" s="42"/>
      <c r="BR1887" s="42"/>
      <c r="BS1887" s="42"/>
      <c r="BT1887" s="42"/>
      <c r="BU1887" s="42"/>
      <c r="BV1887" s="42"/>
      <c r="BW1887" s="42"/>
      <c r="BX1887" s="42"/>
      <c r="BY1887" s="42"/>
      <c r="BZ1887" s="42"/>
      <c r="CA1887" s="42"/>
      <c r="CB1887" s="42"/>
      <c r="CC1887" s="42"/>
      <c r="CD1887" s="42"/>
      <c r="CE1887" s="42"/>
    </row>
    <row r="1888" spans="1:83" x14ac:dyDescent="0.25">
      <c r="A1888" s="42"/>
      <c r="B1888" s="42"/>
      <c r="C1888" s="42"/>
      <c r="D1888" s="42"/>
      <c r="E1888" s="42"/>
      <c r="F1888" s="42"/>
      <c r="G1888" s="42"/>
      <c r="H1888" s="42"/>
      <c r="I1888" s="42"/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  <c r="V1888" s="42"/>
      <c r="W1888" s="42"/>
      <c r="X1888" s="42"/>
      <c r="Y1888" s="42"/>
      <c r="Z1888" s="42"/>
      <c r="AA1888" s="42"/>
      <c r="AB1888" s="42"/>
      <c r="AC1888" s="42"/>
      <c r="AD1888" s="42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2"/>
      <c r="AO1888" s="42"/>
      <c r="AP1888" s="42"/>
      <c r="AQ1888" s="42"/>
      <c r="AR1888" s="42"/>
      <c r="AS1888" s="42"/>
      <c r="AT1888" s="42"/>
      <c r="AU1888" s="42"/>
      <c r="AV1888" s="42"/>
      <c r="AW1888" s="42"/>
      <c r="AX1888" s="42"/>
      <c r="AY1888" s="42"/>
      <c r="AZ1888" s="42"/>
      <c r="BA1888" s="42"/>
      <c r="BB1888" s="42"/>
      <c r="BC1888" s="42"/>
      <c r="BD1888" s="42"/>
      <c r="BE1888" s="42"/>
      <c r="BF1888" s="42"/>
      <c r="BG1888" s="42"/>
      <c r="BH1888" s="42"/>
      <c r="BI1888" s="42"/>
      <c r="BJ1888" s="42"/>
      <c r="BK1888" s="42"/>
      <c r="BL1888" s="42"/>
      <c r="BM1888" s="42"/>
      <c r="BN1888" s="42"/>
      <c r="BO1888" s="42"/>
      <c r="BP1888" s="42"/>
      <c r="BQ1888" s="42"/>
      <c r="BR1888" s="42"/>
      <c r="BS1888" s="42"/>
      <c r="BT1888" s="42"/>
      <c r="BU1888" s="42"/>
      <c r="BV1888" s="42"/>
      <c r="BW1888" s="42"/>
      <c r="BX1888" s="42"/>
      <c r="BY1888" s="42"/>
      <c r="BZ1888" s="42"/>
      <c r="CA1888" s="42"/>
      <c r="CB1888" s="42"/>
      <c r="CC1888" s="42"/>
      <c r="CD1888" s="42"/>
      <c r="CE1888" s="42"/>
    </row>
    <row r="1889" spans="1:83" x14ac:dyDescent="0.25">
      <c r="A1889" s="42"/>
      <c r="B1889" s="42"/>
      <c r="C1889" s="42"/>
      <c r="D1889" s="42"/>
      <c r="E1889" s="42"/>
      <c r="F1889" s="42"/>
      <c r="G1889" s="42"/>
      <c r="H1889" s="42"/>
      <c r="I1889" s="42"/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  <c r="V1889" s="42"/>
      <c r="W1889" s="42"/>
      <c r="X1889" s="42"/>
      <c r="Y1889" s="42"/>
      <c r="Z1889" s="42"/>
      <c r="AA1889" s="42"/>
      <c r="AB1889" s="42"/>
      <c r="AC1889" s="42"/>
      <c r="AD1889" s="42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2"/>
      <c r="AO1889" s="42"/>
      <c r="AP1889" s="42"/>
      <c r="AQ1889" s="42"/>
      <c r="AR1889" s="42"/>
      <c r="AS1889" s="42"/>
      <c r="AT1889" s="42"/>
      <c r="AU1889" s="42"/>
      <c r="AV1889" s="42"/>
      <c r="AW1889" s="42"/>
      <c r="AX1889" s="42"/>
      <c r="AY1889" s="42"/>
      <c r="AZ1889" s="42"/>
      <c r="BA1889" s="42"/>
      <c r="BB1889" s="42"/>
      <c r="BC1889" s="42"/>
      <c r="BD1889" s="42"/>
      <c r="BE1889" s="42"/>
      <c r="BF1889" s="42"/>
      <c r="BG1889" s="42"/>
      <c r="BH1889" s="42"/>
      <c r="BI1889" s="42"/>
      <c r="BJ1889" s="42"/>
      <c r="BK1889" s="42"/>
      <c r="BL1889" s="42"/>
      <c r="BM1889" s="42"/>
      <c r="BN1889" s="42"/>
      <c r="BO1889" s="42"/>
      <c r="BP1889" s="42"/>
      <c r="BQ1889" s="42"/>
      <c r="BR1889" s="42"/>
      <c r="BS1889" s="42"/>
      <c r="BT1889" s="42"/>
      <c r="BU1889" s="42"/>
      <c r="BV1889" s="42"/>
      <c r="BW1889" s="42"/>
      <c r="BX1889" s="42"/>
      <c r="BY1889" s="42"/>
      <c r="BZ1889" s="42"/>
      <c r="CA1889" s="42"/>
      <c r="CB1889" s="42"/>
      <c r="CC1889" s="42"/>
      <c r="CD1889" s="42"/>
      <c r="CE1889" s="42"/>
    </row>
    <row r="1890" spans="1:83" x14ac:dyDescent="0.25">
      <c r="A1890" s="42"/>
      <c r="B1890" s="42"/>
      <c r="C1890" s="42"/>
      <c r="D1890" s="42"/>
      <c r="E1890" s="42"/>
      <c r="F1890" s="42"/>
      <c r="G1890" s="42"/>
      <c r="H1890" s="42"/>
      <c r="I1890" s="42"/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  <c r="V1890" s="42"/>
      <c r="W1890" s="42"/>
      <c r="X1890" s="42"/>
      <c r="Y1890" s="42"/>
      <c r="Z1890" s="42"/>
      <c r="AA1890" s="42"/>
      <c r="AB1890" s="42"/>
      <c r="AC1890" s="42"/>
      <c r="AD1890" s="42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2"/>
      <c r="AO1890" s="42"/>
      <c r="AP1890" s="42"/>
      <c r="AQ1890" s="42"/>
      <c r="AR1890" s="42"/>
      <c r="AS1890" s="42"/>
      <c r="AT1890" s="42"/>
      <c r="AU1890" s="42"/>
      <c r="AV1890" s="42"/>
      <c r="AW1890" s="42"/>
      <c r="AX1890" s="42"/>
      <c r="AY1890" s="42"/>
      <c r="AZ1890" s="42"/>
      <c r="BA1890" s="42"/>
      <c r="BB1890" s="42"/>
      <c r="BC1890" s="42"/>
      <c r="BD1890" s="42"/>
      <c r="BE1890" s="42"/>
      <c r="BF1890" s="42"/>
      <c r="BG1890" s="42"/>
      <c r="BH1890" s="42"/>
      <c r="BI1890" s="42"/>
      <c r="BJ1890" s="42"/>
      <c r="BK1890" s="42"/>
      <c r="BL1890" s="42"/>
      <c r="BM1890" s="42"/>
      <c r="BN1890" s="42"/>
      <c r="BO1890" s="42"/>
      <c r="BP1890" s="42"/>
      <c r="BQ1890" s="42"/>
      <c r="BR1890" s="42"/>
      <c r="BS1890" s="42"/>
      <c r="BT1890" s="42"/>
      <c r="BU1890" s="42"/>
      <c r="BV1890" s="42"/>
      <c r="BW1890" s="42"/>
      <c r="BX1890" s="42"/>
      <c r="BY1890" s="42"/>
      <c r="BZ1890" s="42"/>
      <c r="CA1890" s="42"/>
      <c r="CB1890" s="42"/>
      <c r="CC1890" s="42"/>
      <c r="CD1890" s="42"/>
      <c r="CE1890" s="42"/>
    </row>
    <row r="1891" spans="1:83" x14ac:dyDescent="0.25">
      <c r="A1891" s="42"/>
      <c r="B1891" s="42"/>
      <c r="C1891" s="42"/>
      <c r="D1891" s="42"/>
      <c r="E1891" s="42"/>
      <c r="F1891" s="42"/>
      <c r="G1891" s="42"/>
      <c r="H1891" s="42"/>
      <c r="I1891" s="42"/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  <c r="V1891" s="42"/>
      <c r="W1891" s="42"/>
      <c r="X1891" s="42"/>
      <c r="Y1891" s="42"/>
      <c r="Z1891" s="42"/>
      <c r="AA1891" s="42"/>
      <c r="AB1891" s="42"/>
      <c r="AC1891" s="42"/>
      <c r="AD1891" s="42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2"/>
      <c r="AO1891" s="42"/>
      <c r="AP1891" s="42"/>
      <c r="AQ1891" s="42"/>
      <c r="AR1891" s="42"/>
      <c r="AS1891" s="42"/>
      <c r="AT1891" s="42"/>
      <c r="AU1891" s="42"/>
      <c r="AV1891" s="42"/>
      <c r="AW1891" s="42"/>
      <c r="AX1891" s="42"/>
      <c r="AY1891" s="42"/>
      <c r="AZ1891" s="42"/>
      <c r="BA1891" s="42"/>
      <c r="BB1891" s="42"/>
      <c r="BC1891" s="42"/>
      <c r="BD1891" s="42"/>
      <c r="BE1891" s="42"/>
      <c r="BF1891" s="42"/>
      <c r="BG1891" s="42"/>
      <c r="BH1891" s="42"/>
      <c r="BI1891" s="42"/>
      <c r="BJ1891" s="42"/>
      <c r="BK1891" s="42"/>
      <c r="BL1891" s="42"/>
      <c r="BM1891" s="42"/>
      <c r="BN1891" s="42"/>
      <c r="BO1891" s="42"/>
      <c r="BP1891" s="42"/>
      <c r="BQ1891" s="42"/>
      <c r="BR1891" s="42"/>
      <c r="BS1891" s="42"/>
      <c r="BT1891" s="42"/>
      <c r="BU1891" s="42"/>
      <c r="BV1891" s="42"/>
      <c r="BW1891" s="42"/>
      <c r="BX1891" s="42"/>
      <c r="BY1891" s="42"/>
      <c r="BZ1891" s="42"/>
      <c r="CA1891" s="42"/>
      <c r="CB1891" s="42"/>
      <c r="CC1891" s="42"/>
      <c r="CD1891" s="42"/>
      <c r="CE1891" s="42"/>
    </row>
    <row r="1892" spans="1:83" x14ac:dyDescent="0.25">
      <c r="A1892" s="42"/>
      <c r="B1892" s="42"/>
      <c r="C1892" s="42"/>
      <c r="D1892" s="42"/>
      <c r="E1892" s="42"/>
      <c r="F1892" s="42"/>
      <c r="G1892" s="42"/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  <c r="V1892" s="42"/>
      <c r="W1892" s="42"/>
      <c r="X1892" s="42"/>
      <c r="Y1892" s="42"/>
      <c r="Z1892" s="42"/>
      <c r="AA1892" s="42"/>
      <c r="AB1892" s="42"/>
      <c r="AC1892" s="42"/>
      <c r="AD1892" s="42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2"/>
      <c r="AO1892" s="42"/>
      <c r="AP1892" s="42"/>
      <c r="AQ1892" s="42"/>
      <c r="AR1892" s="42"/>
      <c r="AS1892" s="42"/>
      <c r="AT1892" s="42"/>
      <c r="AU1892" s="42"/>
      <c r="AV1892" s="42"/>
      <c r="AW1892" s="42"/>
      <c r="AX1892" s="42"/>
      <c r="AY1892" s="42"/>
      <c r="AZ1892" s="42"/>
      <c r="BA1892" s="42"/>
      <c r="BB1892" s="42"/>
      <c r="BC1892" s="42"/>
      <c r="BD1892" s="42"/>
      <c r="BE1892" s="42"/>
      <c r="BF1892" s="42"/>
      <c r="BG1892" s="42"/>
      <c r="BH1892" s="42"/>
      <c r="BI1892" s="42"/>
      <c r="BJ1892" s="42"/>
      <c r="BK1892" s="42"/>
      <c r="BL1892" s="42"/>
      <c r="BM1892" s="42"/>
      <c r="BN1892" s="42"/>
      <c r="BO1892" s="42"/>
      <c r="BP1892" s="42"/>
      <c r="BQ1892" s="42"/>
      <c r="BR1892" s="42"/>
      <c r="BS1892" s="42"/>
      <c r="BT1892" s="42"/>
      <c r="BU1892" s="42"/>
      <c r="BV1892" s="42"/>
      <c r="BW1892" s="42"/>
      <c r="BX1892" s="42"/>
      <c r="BY1892" s="42"/>
      <c r="BZ1892" s="42"/>
      <c r="CA1892" s="42"/>
      <c r="CB1892" s="42"/>
      <c r="CC1892" s="42"/>
      <c r="CD1892" s="42"/>
      <c r="CE1892" s="42"/>
    </row>
    <row r="1893" spans="1:83" x14ac:dyDescent="0.25">
      <c r="A1893" s="42"/>
      <c r="B1893" s="42"/>
      <c r="C1893" s="42"/>
      <c r="D1893" s="42"/>
      <c r="E1893" s="42"/>
      <c r="F1893" s="42"/>
      <c r="G1893" s="42"/>
      <c r="H1893" s="42"/>
      <c r="I1893" s="42"/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  <c r="V1893" s="42"/>
      <c r="W1893" s="42"/>
      <c r="X1893" s="42"/>
      <c r="Y1893" s="42"/>
      <c r="Z1893" s="42"/>
      <c r="AA1893" s="42"/>
      <c r="AB1893" s="42"/>
      <c r="AC1893" s="42"/>
      <c r="AD1893" s="42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2"/>
      <c r="AO1893" s="42"/>
      <c r="AP1893" s="42"/>
      <c r="AQ1893" s="42"/>
      <c r="AR1893" s="42"/>
      <c r="AS1893" s="42"/>
      <c r="AT1893" s="42"/>
      <c r="AU1893" s="42"/>
      <c r="AV1893" s="42"/>
      <c r="AW1893" s="42"/>
      <c r="AX1893" s="42"/>
      <c r="AY1893" s="42"/>
      <c r="AZ1893" s="42"/>
      <c r="BA1893" s="42"/>
      <c r="BB1893" s="42"/>
      <c r="BC1893" s="42"/>
      <c r="BD1893" s="42"/>
      <c r="BE1893" s="42"/>
      <c r="BF1893" s="42"/>
      <c r="BG1893" s="42"/>
      <c r="BH1893" s="42"/>
      <c r="BI1893" s="42"/>
      <c r="BJ1893" s="42"/>
      <c r="BK1893" s="42"/>
      <c r="BL1893" s="42"/>
      <c r="BM1893" s="42"/>
      <c r="BN1893" s="42"/>
      <c r="BO1893" s="42"/>
      <c r="BP1893" s="42"/>
      <c r="BQ1893" s="42"/>
      <c r="BR1893" s="42"/>
      <c r="BS1893" s="42"/>
      <c r="BT1893" s="42"/>
      <c r="BU1893" s="42"/>
      <c r="BV1893" s="42"/>
      <c r="BW1893" s="42"/>
      <c r="BX1893" s="42"/>
      <c r="BY1893" s="42"/>
      <c r="BZ1893" s="42"/>
      <c r="CA1893" s="42"/>
      <c r="CB1893" s="42"/>
      <c r="CC1893" s="42"/>
      <c r="CD1893" s="42"/>
      <c r="CE1893" s="42"/>
    </row>
    <row r="1894" spans="1:83" x14ac:dyDescent="0.25">
      <c r="A1894" s="42"/>
      <c r="B1894" s="42"/>
      <c r="C1894" s="42"/>
      <c r="D1894" s="42"/>
      <c r="E1894" s="42"/>
      <c r="F1894" s="42"/>
      <c r="G1894" s="42"/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  <c r="V1894" s="42"/>
      <c r="W1894" s="42"/>
      <c r="X1894" s="42"/>
      <c r="Y1894" s="42"/>
      <c r="Z1894" s="42"/>
      <c r="AA1894" s="42"/>
      <c r="AB1894" s="42"/>
      <c r="AC1894" s="42"/>
      <c r="AD1894" s="42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2"/>
      <c r="AO1894" s="42"/>
      <c r="AP1894" s="42"/>
      <c r="AQ1894" s="42"/>
      <c r="AR1894" s="42"/>
      <c r="AS1894" s="42"/>
      <c r="AT1894" s="42"/>
      <c r="AU1894" s="42"/>
      <c r="AV1894" s="42"/>
      <c r="AW1894" s="42"/>
      <c r="AX1894" s="42"/>
      <c r="AY1894" s="42"/>
      <c r="AZ1894" s="42"/>
      <c r="BA1894" s="42"/>
      <c r="BB1894" s="42"/>
      <c r="BC1894" s="42"/>
      <c r="BD1894" s="42"/>
      <c r="BE1894" s="42"/>
      <c r="BF1894" s="42"/>
      <c r="BG1894" s="42"/>
      <c r="BH1894" s="42"/>
      <c r="BI1894" s="42"/>
      <c r="BJ1894" s="42"/>
      <c r="BK1894" s="42"/>
      <c r="BL1894" s="42"/>
      <c r="BM1894" s="42"/>
      <c r="BN1894" s="42"/>
      <c r="BO1894" s="42"/>
      <c r="BP1894" s="42"/>
      <c r="BQ1894" s="42"/>
      <c r="BR1894" s="42"/>
      <c r="BS1894" s="42"/>
      <c r="BT1894" s="42"/>
      <c r="BU1894" s="42"/>
      <c r="BV1894" s="42"/>
      <c r="BW1894" s="42"/>
      <c r="BX1894" s="42"/>
      <c r="BY1894" s="42"/>
      <c r="BZ1894" s="42"/>
      <c r="CA1894" s="42"/>
      <c r="CB1894" s="42"/>
      <c r="CC1894" s="42"/>
      <c r="CD1894" s="42"/>
      <c r="CE1894" s="42"/>
    </row>
    <row r="1895" spans="1:83" x14ac:dyDescent="0.25">
      <c r="A1895" s="42"/>
      <c r="B1895" s="42"/>
      <c r="C1895" s="42"/>
      <c r="D1895" s="42"/>
      <c r="E1895" s="42"/>
      <c r="F1895" s="42"/>
      <c r="G1895" s="42"/>
      <c r="H1895" s="42"/>
      <c r="I1895" s="42"/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  <c r="V1895" s="42"/>
      <c r="W1895" s="42"/>
      <c r="X1895" s="42"/>
      <c r="Y1895" s="42"/>
      <c r="Z1895" s="42"/>
      <c r="AA1895" s="42"/>
      <c r="AB1895" s="42"/>
      <c r="AC1895" s="42"/>
      <c r="AD1895" s="42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2"/>
      <c r="AO1895" s="42"/>
      <c r="AP1895" s="42"/>
      <c r="AQ1895" s="42"/>
      <c r="AR1895" s="42"/>
      <c r="AS1895" s="42"/>
      <c r="AT1895" s="42"/>
      <c r="AU1895" s="42"/>
      <c r="AV1895" s="42"/>
      <c r="AW1895" s="42"/>
      <c r="AX1895" s="42"/>
      <c r="AY1895" s="42"/>
      <c r="AZ1895" s="42"/>
      <c r="BA1895" s="42"/>
      <c r="BB1895" s="42"/>
      <c r="BC1895" s="42"/>
      <c r="BD1895" s="42"/>
      <c r="BE1895" s="42"/>
      <c r="BF1895" s="42"/>
      <c r="BG1895" s="42"/>
      <c r="BH1895" s="42"/>
      <c r="BI1895" s="42"/>
      <c r="BJ1895" s="42"/>
      <c r="BK1895" s="42"/>
      <c r="BL1895" s="42"/>
      <c r="BM1895" s="42"/>
      <c r="BN1895" s="42"/>
      <c r="BO1895" s="42"/>
      <c r="BP1895" s="42"/>
      <c r="BQ1895" s="42"/>
      <c r="BR1895" s="42"/>
      <c r="BS1895" s="42"/>
      <c r="BT1895" s="42"/>
      <c r="BU1895" s="42"/>
      <c r="BV1895" s="42"/>
      <c r="BW1895" s="42"/>
      <c r="BX1895" s="42"/>
      <c r="BY1895" s="42"/>
      <c r="BZ1895" s="42"/>
      <c r="CA1895" s="42"/>
      <c r="CB1895" s="42"/>
      <c r="CC1895" s="42"/>
      <c r="CD1895" s="42"/>
      <c r="CE1895" s="42"/>
    </row>
    <row r="1896" spans="1:83" x14ac:dyDescent="0.25">
      <c r="A1896" s="42"/>
      <c r="B1896" s="42"/>
      <c r="C1896" s="42"/>
      <c r="D1896" s="42"/>
      <c r="E1896" s="42"/>
      <c r="F1896" s="42"/>
      <c r="G1896" s="42"/>
      <c r="H1896" s="42"/>
      <c r="I1896" s="42"/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  <c r="V1896" s="42"/>
      <c r="W1896" s="42"/>
      <c r="X1896" s="42"/>
      <c r="Y1896" s="42"/>
      <c r="Z1896" s="42"/>
      <c r="AA1896" s="42"/>
      <c r="AB1896" s="42"/>
      <c r="AC1896" s="42"/>
      <c r="AD1896" s="42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2"/>
      <c r="AO1896" s="42"/>
      <c r="AP1896" s="42"/>
      <c r="AQ1896" s="42"/>
      <c r="AR1896" s="42"/>
      <c r="AS1896" s="42"/>
      <c r="AT1896" s="42"/>
      <c r="AU1896" s="42"/>
      <c r="AV1896" s="42"/>
      <c r="AW1896" s="42"/>
      <c r="AX1896" s="42"/>
      <c r="AY1896" s="42"/>
      <c r="AZ1896" s="42"/>
      <c r="BA1896" s="42"/>
      <c r="BB1896" s="42"/>
      <c r="BC1896" s="42"/>
      <c r="BD1896" s="42"/>
      <c r="BE1896" s="42"/>
      <c r="BF1896" s="42"/>
      <c r="BG1896" s="42"/>
      <c r="BH1896" s="42"/>
      <c r="BI1896" s="42"/>
      <c r="BJ1896" s="42"/>
      <c r="BK1896" s="42"/>
      <c r="BL1896" s="42"/>
      <c r="BM1896" s="42"/>
      <c r="BN1896" s="42"/>
      <c r="BO1896" s="42"/>
      <c r="BP1896" s="42"/>
      <c r="BQ1896" s="42"/>
      <c r="BR1896" s="42"/>
      <c r="BS1896" s="42"/>
      <c r="BT1896" s="42"/>
      <c r="BU1896" s="42"/>
      <c r="BV1896" s="42"/>
      <c r="BW1896" s="42"/>
      <c r="BX1896" s="42"/>
      <c r="BY1896" s="42"/>
      <c r="BZ1896" s="42"/>
      <c r="CA1896" s="42"/>
      <c r="CB1896" s="42"/>
      <c r="CC1896" s="42"/>
      <c r="CD1896" s="42"/>
      <c r="CE1896" s="42"/>
    </row>
    <row r="1897" spans="1:83" x14ac:dyDescent="0.25">
      <c r="A1897" s="42"/>
      <c r="B1897" s="42"/>
      <c r="C1897" s="42"/>
      <c r="D1897" s="42"/>
      <c r="E1897" s="42"/>
      <c r="F1897" s="42"/>
      <c r="G1897" s="42"/>
      <c r="H1897" s="42"/>
      <c r="I1897" s="42"/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  <c r="V1897" s="42"/>
      <c r="W1897" s="42"/>
      <c r="X1897" s="42"/>
      <c r="Y1897" s="42"/>
      <c r="Z1897" s="42"/>
      <c r="AA1897" s="42"/>
      <c r="AB1897" s="42"/>
      <c r="AC1897" s="42"/>
      <c r="AD1897" s="42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2"/>
      <c r="AO1897" s="42"/>
      <c r="AP1897" s="42"/>
      <c r="AQ1897" s="42"/>
      <c r="AR1897" s="42"/>
      <c r="AS1897" s="42"/>
      <c r="AT1897" s="42"/>
      <c r="AU1897" s="42"/>
      <c r="AV1897" s="42"/>
      <c r="AW1897" s="42"/>
      <c r="AX1897" s="42"/>
      <c r="AY1897" s="42"/>
      <c r="AZ1897" s="42"/>
      <c r="BA1897" s="42"/>
      <c r="BB1897" s="42"/>
      <c r="BC1897" s="42"/>
      <c r="BD1897" s="42"/>
      <c r="BE1897" s="42"/>
      <c r="BF1897" s="42"/>
      <c r="BG1897" s="42"/>
      <c r="BH1897" s="42"/>
      <c r="BI1897" s="42"/>
      <c r="BJ1897" s="42"/>
      <c r="BK1897" s="42"/>
      <c r="BL1897" s="42"/>
      <c r="BM1897" s="42"/>
      <c r="BN1897" s="42"/>
      <c r="BO1897" s="42"/>
      <c r="BP1897" s="42"/>
      <c r="BQ1897" s="42"/>
      <c r="BR1897" s="42"/>
      <c r="BS1897" s="42"/>
      <c r="BT1897" s="42"/>
      <c r="BU1897" s="42"/>
      <c r="BV1897" s="42"/>
      <c r="BW1897" s="42"/>
      <c r="BX1897" s="42"/>
      <c r="BY1897" s="42"/>
      <c r="BZ1897" s="42"/>
      <c r="CA1897" s="42"/>
      <c r="CB1897" s="42"/>
      <c r="CC1897" s="42"/>
      <c r="CD1897" s="42"/>
      <c r="CE1897" s="42"/>
    </row>
    <row r="1898" spans="1:83" x14ac:dyDescent="0.25">
      <c r="A1898" s="42"/>
      <c r="B1898" s="42"/>
      <c r="C1898" s="42"/>
      <c r="D1898" s="42"/>
      <c r="E1898" s="42"/>
      <c r="F1898" s="42"/>
      <c r="G1898" s="42"/>
      <c r="H1898" s="42"/>
      <c r="I1898" s="42"/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  <c r="V1898" s="42"/>
      <c r="W1898" s="42"/>
      <c r="X1898" s="42"/>
      <c r="Y1898" s="42"/>
      <c r="Z1898" s="42"/>
      <c r="AA1898" s="42"/>
      <c r="AB1898" s="42"/>
      <c r="AC1898" s="42"/>
      <c r="AD1898" s="42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2"/>
      <c r="AO1898" s="42"/>
      <c r="AP1898" s="42"/>
      <c r="AQ1898" s="42"/>
      <c r="AR1898" s="42"/>
      <c r="AS1898" s="42"/>
      <c r="AT1898" s="42"/>
      <c r="AU1898" s="42"/>
      <c r="AV1898" s="42"/>
      <c r="AW1898" s="42"/>
      <c r="AX1898" s="42"/>
      <c r="AY1898" s="42"/>
      <c r="AZ1898" s="42"/>
      <c r="BA1898" s="42"/>
      <c r="BB1898" s="42"/>
      <c r="BC1898" s="42"/>
      <c r="BD1898" s="42"/>
      <c r="BE1898" s="42"/>
      <c r="BF1898" s="42"/>
      <c r="BG1898" s="42"/>
      <c r="BH1898" s="42"/>
      <c r="BI1898" s="42"/>
      <c r="BJ1898" s="42"/>
      <c r="BK1898" s="42"/>
      <c r="BL1898" s="42"/>
      <c r="BM1898" s="42"/>
      <c r="BN1898" s="42"/>
      <c r="BO1898" s="42"/>
      <c r="BP1898" s="42"/>
      <c r="BQ1898" s="42"/>
      <c r="BR1898" s="42"/>
      <c r="BS1898" s="42"/>
      <c r="BT1898" s="42"/>
      <c r="BU1898" s="42"/>
      <c r="BV1898" s="42"/>
      <c r="BW1898" s="42"/>
      <c r="BX1898" s="42"/>
      <c r="BY1898" s="42"/>
      <c r="BZ1898" s="42"/>
      <c r="CA1898" s="42"/>
      <c r="CB1898" s="42"/>
      <c r="CC1898" s="42"/>
      <c r="CD1898" s="42"/>
      <c r="CE1898" s="42"/>
    </row>
    <row r="1899" spans="1:83" x14ac:dyDescent="0.25">
      <c r="A1899" s="42"/>
      <c r="B1899" s="42"/>
      <c r="C1899" s="42"/>
      <c r="D1899" s="42"/>
      <c r="E1899" s="42"/>
      <c r="F1899" s="42"/>
      <c r="G1899" s="42"/>
      <c r="H1899" s="42"/>
      <c r="I1899" s="42"/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  <c r="V1899" s="42"/>
      <c r="W1899" s="42"/>
      <c r="X1899" s="42"/>
      <c r="Y1899" s="42"/>
      <c r="Z1899" s="42"/>
      <c r="AA1899" s="42"/>
      <c r="AB1899" s="42"/>
      <c r="AC1899" s="42"/>
      <c r="AD1899" s="42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2"/>
      <c r="AO1899" s="42"/>
      <c r="AP1899" s="42"/>
      <c r="AQ1899" s="42"/>
      <c r="AR1899" s="42"/>
      <c r="AS1899" s="42"/>
      <c r="AT1899" s="42"/>
      <c r="AU1899" s="42"/>
      <c r="AV1899" s="42"/>
      <c r="AW1899" s="42"/>
      <c r="AX1899" s="42"/>
      <c r="AY1899" s="42"/>
      <c r="AZ1899" s="42"/>
      <c r="BA1899" s="42"/>
      <c r="BB1899" s="42"/>
      <c r="BC1899" s="42"/>
      <c r="BD1899" s="42"/>
      <c r="BE1899" s="42"/>
      <c r="BF1899" s="42"/>
      <c r="BG1899" s="42"/>
      <c r="BH1899" s="42"/>
      <c r="BI1899" s="42"/>
      <c r="BJ1899" s="42"/>
      <c r="BK1899" s="42"/>
      <c r="BL1899" s="42"/>
      <c r="BM1899" s="42"/>
      <c r="BN1899" s="42"/>
      <c r="BO1899" s="42"/>
      <c r="BP1899" s="42"/>
      <c r="BQ1899" s="42"/>
      <c r="BR1899" s="42"/>
      <c r="BS1899" s="42"/>
      <c r="BT1899" s="42"/>
      <c r="BU1899" s="42"/>
      <c r="BV1899" s="42"/>
      <c r="BW1899" s="42"/>
      <c r="BX1899" s="42"/>
      <c r="BY1899" s="42"/>
      <c r="BZ1899" s="42"/>
      <c r="CA1899" s="42"/>
      <c r="CB1899" s="42"/>
      <c r="CC1899" s="42"/>
      <c r="CD1899" s="42"/>
      <c r="CE1899" s="42"/>
    </row>
    <row r="1900" spans="1:83" x14ac:dyDescent="0.25">
      <c r="A1900" s="42"/>
      <c r="B1900" s="42"/>
      <c r="C1900" s="42"/>
      <c r="D1900" s="42"/>
      <c r="E1900" s="42"/>
      <c r="F1900" s="42"/>
      <c r="G1900" s="42"/>
      <c r="H1900" s="42"/>
      <c r="I1900" s="42"/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  <c r="V1900" s="42"/>
      <c r="W1900" s="42"/>
      <c r="X1900" s="42"/>
      <c r="Y1900" s="42"/>
      <c r="Z1900" s="42"/>
      <c r="AA1900" s="42"/>
      <c r="AB1900" s="42"/>
      <c r="AC1900" s="42"/>
      <c r="AD1900" s="42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2"/>
      <c r="AO1900" s="42"/>
      <c r="AP1900" s="42"/>
      <c r="AQ1900" s="42"/>
      <c r="AR1900" s="42"/>
      <c r="AS1900" s="42"/>
      <c r="AT1900" s="42"/>
      <c r="AU1900" s="42"/>
      <c r="AV1900" s="42"/>
      <c r="AW1900" s="42"/>
      <c r="AX1900" s="42"/>
      <c r="AY1900" s="42"/>
      <c r="AZ1900" s="42"/>
      <c r="BA1900" s="42"/>
      <c r="BB1900" s="42"/>
      <c r="BC1900" s="42"/>
      <c r="BD1900" s="42"/>
      <c r="BE1900" s="42"/>
      <c r="BF1900" s="42"/>
      <c r="BG1900" s="42"/>
      <c r="BH1900" s="42"/>
      <c r="BI1900" s="42"/>
      <c r="BJ1900" s="42"/>
      <c r="BK1900" s="42"/>
      <c r="BL1900" s="42"/>
      <c r="BM1900" s="42"/>
      <c r="BN1900" s="42"/>
      <c r="BO1900" s="42"/>
      <c r="BP1900" s="42"/>
      <c r="BQ1900" s="42"/>
      <c r="BR1900" s="42"/>
      <c r="BS1900" s="42"/>
      <c r="BT1900" s="42"/>
      <c r="BU1900" s="42"/>
      <c r="BV1900" s="42"/>
      <c r="BW1900" s="42"/>
      <c r="BX1900" s="42"/>
      <c r="BY1900" s="42"/>
      <c r="BZ1900" s="42"/>
      <c r="CA1900" s="42"/>
      <c r="CB1900" s="42"/>
      <c r="CC1900" s="42"/>
      <c r="CD1900" s="42"/>
      <c r="CE1900" s="42"/>
    </row>
    <row r="1901" spans="1:83" x14ac:dyDescent="0.25">
      <c r="A1901" s="42"/>
      <c r="B1901" s="42"/>
      <c r="C1901" s="42"/>
      <c r="D1901" s="42"/>
      <c r="E1901" s="42"/>
      <c r="F1901" s="42"/>
      <c r="G1901" s="42"/>
      <c r="H1901" s="42"/>
      <c r="I1901" s="42"/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  <c r="V1901" s="42"/>
      <c r="W1901" s="42"/>
      <c r="X1901" s="42"/>
      <c r="Y1901" s="42"/>
      <c r="Z1901" s="42"/>
      <c r="AA1901" s="42"/>
      <c r="AB1901" s="42"/>
      <c r="AC1901" s="42"/>
      <c r="AD1901" s="42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2"/>
      <c r="AO1901" s="42"/>
      <c r="AP1901" s="42"/>
      <c r="AQ1901" s="42"/>
      <c r="AR1901" s="42"/>
      <c r="AS1901" s="42"/>
      <c r="AT1901" s="42"/>
      <c r="AU1901" s="42"/>
      <c r="AV1901" s="42"/>
      <c r="AW1901" s="42"/>
      <c r="AX1901" s="42"/>
      <c r="AY1901" s="42"/>
      <c r="AZ1901" s="42"/>
      <c r="BA1901" s="42"/>
      <c r="BB1901" s="42"/>
      <c r="BC1901" s="42"/>
      <c r="BD1901" s="42"/>
      <c r="BE1901" s="42"/>
      <c r="BF1901" s="42"/>
      <c r="BG1901" s="42"/>
      <c r="BH1901" s="42"/>
      <c r="BI1901" s="42"/>
      <c r="BJ1901" s="42"/>
      <c r="BK1901" s="42"/>
      <c r="BL1901" s="42"/>
      <c r="BM1901" s="42"/>
      <c r="BN1901" s="42"/>
      <c r="BO1901" s="42"/>
      <c r="BP1901" s="42"/>
      <c r="BQ1901" s="42"/>
      <c r="BR1901" s="42"/>
      <c r="BS1901" s="42"/>
      <c r="BT1901" s="42"/>
      <c r="BU1901" s="42"/>
      <c r="BV1901" s="42"/>
      <c r="BW1901" s="42"/>
      <c r="BX1901" s="42"/>
      <c r="BY1901" s="42"/>
      <c r="BZ1901" s="42"/>
      <c r="CA1901" s="42"/>
      <c r="CB1901" s="42"/>
      <c r="CC1901" s="42"/>
      <c r="CD1901" s="42"/>
      <c r="CE1901" s="42"/>
    </row>
    <row r="1902" spans="1:83" x14ac:dyDescent="0.25">
      <c r="A1902" s="42"/>
      <c r="B1902" s="42"/>
      <c r="C1902" s="42"/>
      <c r="D1902" s="42"/>
      <c r="E1902" s="42"/>
      <c r="F1902" s="42"/>
      <c r="G1902" s="42"/>
      <c r="H1902" s="42"/>
      <c r="I1902" s="42"/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  <c r="V1902" s="42"/>
      <c r="W1902" s="42"/>
      <c r="X1902" s="42"/>
      <c r="Y1902" s="42"/>
      <c r="Z1902" s="42"/>
      <c r="AA1902" s="42"/>
      <c r="AB1902" s="42"/>
      <c r="AC1902" s="42"/>
      <c r="AD1902" s="42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2"/>
      <c r="AO1902" s="42"/>
      <c r="AP1902" s="42"/>
      <c r="AQ1902" s="42"/>
      <c r="AR1902" s="42"/>
      <c r="AS1902" s="42"/>
      <c r="AT1902" s="42"/>
      <c r="AU1902" s="42"/>
      <c r="AV1902" s="42"/>
      <c r="AW1902" s="42"/>
      <c r="AX1902" s="42"/>
      <c r="AY1902" s="42"/>
      <c r="AZ1902" s="42"/>
      <c r="BA1902" s="42"/>
      <c r="BB1902" s="42"/>
      <c r="BC1902" s="42"/>
      <c r="BD1902" s="42"/>
      <c r="BE1902" s="42"/>
      <c r="BF1902" s="42"/>
      <c r="BG1902" s="42"/>
      <c r="BH1902" s="42"/>
      <c r="BI1902" s="42"/>
      <c r="BJ1902" s="42"/>
      <c r="BK1902" s="42"/>
      <c r="BL1902" s="42"/>
      <c r="BM1902" s="42"/>
      <c r="BN1902" s="42"/>
      <c r="BO1902" s="42"/>
      <c r="BP1902" s="42"/>
      <c r="BQ1902" s="42"/>
      <c r="BR1902" s="42"/>
      <c r="BS1902" s="42"/>
      <c r="BT1902" s="42"/>
      <c r="BU1902" s="42"/>
      <c r="BV1902" s="42"/>
      <c r="BW1902" s="42"/>
      <c r="BX1902" s="42"/>
      <c r="BY1902" s="42"/>
      <c r="BZ1902" s="42"/>
      <c r="CA1902" s="42"/>
      <c r="CB1902" s="42"/>
      <c r="CC1902" s="42"/>
      <c r="CD1902" s="42"/>
      <c r="CE1902" s="42"/>
    </row>
    <row r="1903" spans="1:83" x14ac:dyDescent="0.25">
      <c r="A1903" s="42"/>
      <c r="B1903" s="42"/>
      <c r="C1903" s="42"/>
      <c r="D1903" s="42"/>
      <c r="E1903" s="42"/>
      <c r="F1903" s="42"/>
      <c r="G1903" s="42"/>
      <c r="H1903" s="42"/>
      <c r="I1903" s="42"/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  <c r="V1903" s="42"/>
      <c r="W1903" s="42"/>
      <c r="X1903" s="42"/>
      <c r="Y1903" s="42"/>
      <c r="Z1903" s="42"/>
      <c r="AA1903" s="42"/>
      <c r="AB1903" s="42"/>
      <c r="AC1903" s="42"/>
      <c r="AD1903" s="42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2"/>
      <c r="AO1903" s="42"/>
      <c r="AP1903" s="42"/>
      <c r="AQ1903" s="42"/>
      <c r="AR1903" s="42"/>
      <c r="AS1903" s="42"/>
      <c r="AT1903" s="42"/>
      <c r="AU1903" s="42"/>
      <c r="AV1903" s="42"/>
      <c r="AW1903" s="42"/>
      <c r="AX1903" s="42"/>
      <c r="AY1903" s="42"/>
      <c r="AZ1903" s="42"/>
      <c r="BA1903" s="42"/>
      <c r="BB1903" s="42"/>
      <c r="BC1903" s="42"/>
      <c r="BD1903" s="42"/>
      <c r="BE1903" s="42"/>
      <c r="BF1903" s="42"/>
      <c r="BG1903" s="42"/>
      <c r="BH1903" s="42"/>
      <c r="BI1903" s="42"/>
      <c r="BJ1903" s="42"/>
      <c r="BK1903" s="42"/>
      <c r="BL1903" s="42"/>
      <c r="BM1903" s="42"/>
      <c r="BN1903" s="42"/>
      <c r="BO1903" s="42"/>
      <c r="BP1903" s="42"/>
      <c r="BQ1903" s="42"/>
      <c r="BR1903" s="42"/>
      <c r="BS1903" s="42"/>
      <c r="BT1903" s="42"/>
      <c r="BU1903" s="42"/>
      <c r="BV1903" s="42"/>
      <c r="BW1903" s="42"/>
      <c r="BX1903" s="42"/>
      <c r="BY1903" s="42"/>
      <c r="BZ1903" s="42"/>
      <c r="CA1903" s="42"/>
      <c r="CB1903" s="42"/>
      <c r="CC1903" s="42"/>
      <c r="CD1903" s="42"/>
      <c r="CE1903" s="42"/>
    </row>
    <row r="1904" spans="1:83" x14ac:dyDescent="0.25">
      <c r="A1904" s="42"/>
      <c r="B1904" s="42"/>
      <c r="C1904" s="42"/>
      <c r="D1904" s="42"/>
      <c r="E1904" s="42"/>
      <c r="F1904" s="42"/>
      <c r="G1904" s="42"/>
      <c r="H1904" s="42"/>
      <c r="I1904" s="42"/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  <c r="V1904" s="42"/>
      <c r="W1904" s="42"/>
      <c r="X1904" s="42"/>
      <c r="Y1904" s="42"/>
      <c r="Z1904" s="42"/>
      <c r="AA1904" s="42"/>
      <c r="AB1904" s="42"/>
      <c r="AC1904" s="42"/>
      <c r="AD1904" s="42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2"/>
      <c r="AO1904" s="42"/>
      <c r="AP1904" s="42"/>
      <c r="AQ1904" s="42"/>
      <c r="AR1904" s="42"/>
      <c r="AS1904" s="42"/>
      <c r="AT1904" s="42"/>
      <c r="AU1904" s="42"/>
      <c r="AV1904" s="42"/>
      <c r="AW1904" s="42"/>
      <c r="AX1904" s="42"/>
      <c r="AY1904" s="42"/>
      <c r="AZ1904" s="42"/>
      <c r="BA1904" s="42"/>
      <c r="BB1904" s="42"/>
      <c r="BC1904" s="42"/>
      <c r="BD1904" s="42"/>
      <c r="BE1904" s="42"/>
      <c r="BF1904" s="42"/>
      <c r="BG1904" s="42"/>
      <c r="BH1904" s="42"/>
      <c r="BI1904" s="42"/>
      <c r="BJ1904" s="42"/>
      <c r="BK1904" s="42"/>
      <c r="BL1904" s="42"/>
      <c r="BM1904" s="42"/>
      <c r="BN1904" s="42"/>
      <c r="BO1904" s="42"/>
      <c r="BP1904" s="42"/>
      <c r="BQ1904" s="42"/>
      <c r="BR1904" s="42"/>
      <c r="BS1904" s="42"/>
      <c r="BT1904" s="42"/>
      <c r="BU1904" s="42"/>
      <c r="BV1904" s="42"/>
      <c r="BW1904" s="42"/>
      <c r="BX1904" s="42"/>
      <c r="BY1904" s="42"/>
      <c r="BZ1904" s="42"/>
      <c r="CA1904" s="42"/>
      <c r="CB1904" s="42"/>
      <c r="CC1904" s="42"/>
      <c r="CD1904" s="42"/>
      <c r="CE1904" s="42"/>
    </row>
    <row r="1905" spans="1:83" x14ac:dyDescent="0.25">
      <c r="A1905" s="42"/>
      <c r="B1905" s="42"/>
      <c r="C1905" s="42"/>
      <c r="D1905" s="42"/>
      <c r="E1905" s="42"/>
      <c r="F1905" s="42"/>
      <c r="G1905" s="42"/>
      <c r="H1905" s="42"/>
      <c r="I1905" s="42"/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  <c r="V1905" s="42"/>
      <c r="W1905" s="42"/>
      <c r="X1905" s="42"/>
      <c r="Y1905" s="42"/>
      <c r="Z1905" s="42"/>
      <c r="AA1905" s="42"/>
      <c r="AB1905" s="42"/>
      <c r="AC1905" s="42"/>
      <c r="AD1905" s="42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2"/>
      <c r="AO1905" s="42"/>
      <c r="AP1905" s="42"/>
      <c r="AQ1905" s="42"/>
      <c r="AR1905" s="42"/>
      <c r="AS1905" s="42"/>
      <c r="AT1905" s="42"/>
      <c r="AU1905" s="42"/>
      <c r="AV1905" s="42"/>
      <c r="AW1905" s="42"/>
      <c r="AX1905" s="42"/>
      <c r="AY1905" s="42"/>
      <c r="AZ1905" s="42"/>
      <c r="BA1905" s="42"/>
      <c r="BB1905" s="42"/>
      <c r="BC1905" s="42"/>
      <c r="BD1905" s="42"/>
      <c r="BE1905" s="42"/>
      <c r="BF1905" s="42"/>
      <c r="BG1905" s="42"/>
      <c r="BH1905" s="42"/>
      <c r="BI1905" s="42"/>
      <c r="BJ1905" s="42"/>
      <c r="BK1905" s="42"/>
      <c r="BL1905" s="42"/>
      <c r="BM1905" s="42"/>
      <c r="BN1905" s="42"/>
      <c r="BO1905" s="42"/>
      <c r="BP1905" s="42"/>
      <c r="BQ1905" s="42"/>
      <c r="BR1905" s="42"/>
      <c r="BS1905" s="42"/>
      <c r="BT1905" s="42"/>
      <c r="BU1905" s="42"/>
      <c r="BV1905" s="42"/>
      <c r="BW1905" s="42"/>
      <c r="BX1905" s="42"/>
      <c r="BY1905" s="42"/>
      <c r="BZ1905" s="42"/>
      <c r="CA1905" s="42"/>
      <c r="CB1905" s="42"/>
      <c r="CC1905" s="42"/>
      <c r="CD1905" s="42"/>
      <c r="CE1905" s="42"/>
    </row>
    <row r="1906" spans="1:83" x14ac:dyDescent="0.25">
      <c r="A1906" s="42"/>
      <c r="B1906" s="42"/>
      <c r="C1906" s="42"/>
      <c r="D1906" s="42"/>
      <c r="E1906" s="42"/>
      <c r="F1906" s="42"/>
      <c r="G1906" s="42"/>
      <c r="H1906" s="42"/>
      <c r="I1906" s="42"/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  <c r="V1906" s="42"/>
      <c r="W1906" s="42"/>
      <c r="X1906" s="42"/>
      <c r="Y1906" s="42"/>
      <c r="Z1906" s="42"/>
      <c r="AA1906" s="42"/>
      <c r="AB1906" s="42"/>
      <c r="AC1906" s="42"/>
      <c r="AD1906" s="42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2"/>
      <c r="AO1906" s="42"/>
      <c r="AP1906" s="42"/>
      <c r="AQ1906" s="42"/>
      <c r="AR1906" s="42"/>
      <c r="AS1906" s="42"/>
      <c r="AT1906" s="42"/>
      <c r="AU1906" s="42"/>
      <c r="AV1906" s="42"/>
      <c r="AW1906" s="42"/>
      <c r="AX1906" s="42"/>
      <c r="AY1906" s="42"/>
      <c r="AZ1906" s="42"/>
      <c r="BA1906" s="42"/>
      <c r="BB1906" s="42"/>
      <c r="BC1906" s="42"/>
      <c r="BD1906" s="42"/>
      <c r="BE1906" s="42"/>
      <c r="BF1906" s="42"/>
      <c r="BG1906" s="42"/>
      <c r="BH1906" s="42"/>
      <c r="BI1906" s="42"/>
      <c r="BJ1906" s="42"/>
      <c r="BK1906" s="42"/>
      <c r="BL1906" s="42"/>
      <c r="BM1906" s="42"/>
      <c r="BN1906" s="42"/>
      <c r="BO1906" s="42"/>
      <c r="BP1906" s="42"/>
      <c r="BQ1906" s="42"/>
      <c r="BR1906" s="42"/>
      <c r="BS1906" s="42"/>
      <c r="BT1906" s="42"/>
      <c r="BU1906" s="42"/>
      <c r="BV1906" s="42"/>
      <c r="BW1906" s="42"/>
      <c r="BX1906" s="42"/>
      <c r="BY1906" s="42"/>
      <c r="BZ1906" s="42"/>
      <c r="CA1906" s="42"/>
      <c r="CB1906" s="42"/>
      <c r="CC1906" s="42"/>
      <c r="CD1906" s="42"/>
      <c r="CE1906" s="42"/>
    </row>
    <row r="1907" spans="1:83" x14ac:dyDescent="0.25">
      <c r="A1907" s="42"/>
      <c r="B1907" s="42"/>
      <c r="C1907" s="42"/>
      <c r="D1907" s="42"/>
      <c r="E1907" s="42"/>
      <c r="F1907" s="42"/>
      <c r="G1907" s="42"/>
      <c r="H1907" s="42"/>
      <c r="I1907" s="42"/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  <c r="V1907" s="42"/>
      <c r="W1907" s="42"/>
      <c r="X1907" s="42"/>
      <c r="Y1907" s="42"/>
      <c r="Z1907" s="42"/>
      <c r="AA1907" s="42"/>
      <c r="AB1907" s="42"/>
      <c r="AC1907" s="42"/>
      <c r="AD1907" s="42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2"/>
      <c r="AO1907" s="42"/>
      <c r="AP1907" s="42"/>
      <c r="AQ1907" s="42"/>
      <c r="AR1907" s="42"/>
      <c r="AS1907" s="42"/>
      <c r="AT1907" s="42"/>
      <c r="AU1907" s="42"/>
      <c r="AV1907" s="42"/>
      <c r="AW1907" s="42"/>
      <c r="AX1907" s="42"/>
      <c r="AY1907" s="42"/>
      <c r="AZ1907" s="42"/>
      <c r="BA1907" s="42"/>
      <c r="BB1907" s="42"/>
      <c r="BC1907" s="42"/>
      <c r="BD1907" s="42"/>
      <c r="BE1907" s="42"/>
      <c r="BF1907" s="42"/>
      <c r="BG1907" s="42"/>
      <c r="BH1907" s="42"/>
      <c r="BI1907" s="42"/>
      <c r="BJ1907" s="42"/>
      <c r="BK1907" s="42"/>
      <c r="BL1907" s="42"/>
      <c r="BM1907" s="42"/>
      <c r="BN1907" s="42"/>
      <c r="BO1907" s="42"/>
      <c r="BP1907" s="42"/>
      <c r="BQ1907" s="42"/>
      <c r="BR1907" s="42"/>
      <c r="BS1907" s="42"/>
      <c r="BT1907" s="42"/>
      <c r="BU1907" s="42"/>
      <c r="BV1907" s="42"/>
      <c r="BW1907" s="42"/>
      <c r="BX1907" s="42"/>
      <c r="BY1907" s="42"/>
      <c r="BZ1907" s="42"/>
      <c r="CA1907" s="42"/>
      <c r="CB1907" s="42"/>
      <c r="CC1907" s="42"/>
      <c r="CD1907" s="42"/>
      <c r="CE1907" s="42"/>
    </row>
    <row r="1908" spans="1:83" x14ac:dyDescent="0.25">
      <c r="A1908" s="42"/>
      <c r="B1908" s="42"/>
      <c r="C1908" s="42"/>
      <c r="D1908" s="42"/>
      <c r="E1908" s="42"/>
      <c r="F1908" s="42"/>
      <c r="G1908" s="42"/>
      <c r="H1908" s="42"/>
      <c r="I1908" s="42"/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  <c r="V1908" s="42"/>
      <c r="W1908" s="42"/>
      <c r="X1908" s="42"/>
      <c r="Y1908" s="42"/>
      <c r="Z1908" s="42"/>
      <c r="AA1908" s="42"/>
      <c r="AB1908" s="42"/>
      <c r="AC1908" s="42"/>
      <c r="AD1908" s="42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2"/>
      <c r="AO1908" s="42"/>
      <c r="AP1908" s="42"/>
      <c r="AQ1908" s="42"/>
      <c r="AR1908" s="42"/>
      <c r="AS1908" s="42"/>
      <c r="AT1908" s="42"/>
      <c r="AU1908" s="42"/>
      <c r="AV1908" s="42"/>
      <c r="AW1908" s="42"/>
      <c r="AX1908" s="42"/>
      <c r="AY1908" s="42"/>
      <c r="AZ1908" s="42"/>
      <c r="BA1908" s="42"/>
      <c r="BB1908" s="42"/>
      <c r="BC1908" s="42"/>
      <c r="BD1908" s="42"/>
      <c r="BE1908" s="42"/>
      <c r="BF1908" s="42"/>
      <c r="BG1908" s="42"/>
      <c r="BH1908" s="42"/>
      <c r="BI1908" s="42"/>
      <c r="BJ1908" s="42"/>
      <c r="BK1908" s="42"/>
      <c r="BL1908" s="42"/>
      <c r="BM1908" s="42"/>
      <c r="BN1908" s="42"/>
      <c r="BO1908" s="42"/>
      <c r="BP1908" s="42"/>
      <c r="BQ1908" s="42"/>
      <c r="BR1908" s="42"/>
      <c r="BS1908" s="42"/>
      <c r="BT1908" s="42"/>
      <c r="BU1908" s="42"/>
      <c r="BV1908" s="42"/>
      <c r="BW1908" s="42"/>
      <c r="BX1908" s="42"/>
      <c r="BY1908" s="42"/>
      <c r="BZ1908" s="42"/>
      <c r="CA1908" s="42"/>
      <c r="CB1908" s="42"/>
      <c r="CC1908" s="42"/>
      <c r="CD1908" s="42"/>
      <c r="CE1908" s="42"/>
    </row>
    <row r="1909" spans="1:83" x14ac:dyDescent="0.25">
      <c r="A1909" s="42"/>
      <c r="B1909" s="42"/>
      <c r="C1909" s="42"/>
      <c r="D1909" s="42"/>
      <c r="E1909" s="42"/>
      <c r="F1909" s="42"/>
      <c r="G1909" s="42"/>
      <c r="H1909" s="42"/>
      <c r="I1909" s="42"/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  <c r="V1909" s="42"/>
      <c r="W1909" s="42"/>
      <c r="X1909" s="42"/>
      <c r="Y1909" s="42"/>
      <c r="Z1909" s="42"/>
      <c r="AA1909" s="42"/>
      <c r="AB1909" s="42"/>
      <c r="AC1909" s="42"/>
      <c r="AD1909" s="42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2"/>
      <c r="AO1909" s="42"/>
      <c r="AP1909" s="42"/>
      <c r="AQ1909" s="42"/>
      <c r="AR1909" s="42"/>
      <c r="AS1909" s="42"/>
      <c r="AT1909" s="42"/>
      <c r="AU1909" s="42"/>
      <c r="AV1909" s="42"/>
      <c r="AW1909" s="42"/>
      <c r="AX1909" s="42"/>
      <c r="AY1909" s="42"/>
      <c r="AZ1909" s="42"/>
      <c r="BA1909" s="42"/>
      <c r="BB1909" s="42"/>
      <c r="BC1909" s="42"/>
      <c r="BD1909" s="42"/>
      <c r="BE1909" s="42"/>
      <c r="BF1909" s="42"/>
      <c r="BG1909" s="42"/>
      <c r="BH1909" s="42"/>
      <c r="BI1909" s="42"/>
      <c r="BJ1909" s="42"/>
      <c r="BK1909" s="42"/>
      <c r="BL1909" s="42"/>
      <c r="BM1909" s="42"/>
      <c r="BN1909" s="42"/>
      <c r="BO1909" s="42"/>
      <c r="BP1909" s="42"/>
      <c r="BQ1909" s="42"/>
      <c r="BR1909" s="42"/>
      <c r="BS1909" s="42"/>
      <c r="BT1909" s="42"/>
      <c r="BU1909" s="42"/>
      <c r="BV1909" s="42"/>
      <c r="BW1909" s="42"/>
      <c r="BX1909" s="42"/>
      <c r="BY1909" s="42"/>
      <c r="BZ1909" s="42"/>
      <c r="CA1909" s="42"/>
      <c r="CB1909" s="42"/>
      <c r="CC1909" s="42"/>
      <c r="CD1909" s="42"/>
      <c r="CE1909" s="42"/>
    </row>
    <row r="1910" spans="1:83" x14ac:dyDescent="0.25">
      <c r="A1910" s="42"/>
      <c r="B1910" s="42"/>
      <c r="C1910" s="42"/>
      <c r="D1910" s="42"/>
      <c r="E1910" s="42"/>
      <c r="F1910" s="42"/>
      <c r="G1910" s="42"/>
      <c r="H1910" s="42"/>
      <c r="I1910" s="42"/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  <c r="V1910" s="42"/>
      <c r="W1910" s="42"/>
      <c r="X1910" s="42"/>
      <c r="Y1910" s="42"/>
      <c r="Z1910" s="42"/>
      <c r="AA1910" s="42"/>
      <c r="AB1910" s="42"/>
      <c r="AC1910" s="42"/>
      <c r="AD1910" s="42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2"/>
      <c r="AO1910" s="42"/>
      <c r="AP1910" s="42"/>
      <c r="AQ1910" s="42"/>
      <c r="AR1910" s="42"/>
      <c r="AS1910" s="42"/>
      <c r="AT1910" s="42"/>
      <c r="AU1910" s="42"/>
      <c r="AV1910" s="42"/>
      <c r="AW1910" s="42"/>
      <c r="AX1910" s="42"/>
      <c r="AY1910" s="42"/>
      <c r="AZ1910" s="42"/>
      <c r="BA1910" s="42"/>
      <c r="BB1910" s="42"/>
      <c r="BC1910" s="42"/>
      <c r="BD1910" s="42"/>
      <c r="BE1910" s="42"/>
      <c r="BF1910" s="42"/>
      <c r="BG1910" s="42"/>
      <c r="BH1910" s="42"/>
      <c r="BI1910" s="42"/>
      <c r="BJ1910" s="42"/>
      <c r="BK1910" s="42"/>
      <c r="BL1910" s="42"/>
      <c r="BM1910" s="42"/>
      <c r="BN1910" s="42"/>
      <c r="BO1910" s="42"/>
      <c r="BP1910" s="42"/>
      <c r="BQ1910" s="42"/>
      <c r="BR1910" s="42"/>
      <c r="BS1910" s="42"/>
      <c r="BT1910" s="42"/>
      <c r="BU1910" s="42"/>
      <c r="BV1910" s="42"/>
      <c r="BW1910" s="42"/>
      <c r="BX1910" s="42"/>
      <c r="BY1910" s="42"/>
      <c r="BZ1910" s="42"/>
      <c r="CA1910" s="42"/>
      <c r="CB1910" s="42"/>
      <c r="CC1910" s="42"/>
      <c r="CD1910" s="42"/>
      <c r="CE1910" s="42"/>
    </row>
    <row r="1911" spans="1:83" x14ac:dyDescent="0.25">
      <c r="A1911" s="42"/>
      <c r="B1911" s="42"/>
      <c r="C1911" s="42"/>
      <c r="D1911" s="42"/>
      <c r="E1911" s="42"/>
      <c r="F1911" s="42"/>
      <c r="G1911" s="42"/>
      <c r="H1911" s="42"/>
      <c r="I1911" s="42"/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  <c r="V1911" s="42"/>
      <c r="W1911" s="42"/>
      <c r="X1911" s="42"/>
      <c r="Y1911" s="42"/>
      <c r="Z1911" s="42"/>
      <c r="AA1911" s="42"/>
      <c r="AB1911" s="42"/>
      <c r="AC1911" s="42"/>
      <c r="AD1911" s="42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2"/>
      <c r="AO1911" s="42"/>
      <c r="AP1911" s="42"/>
      <c r="AQ1911" s="42"/>
      <c r="AR1911" s="42"/>
      <c r="AS1911" s="42"/>
      <c r="AT1911" s="42"/>
      <c r="AU1911" s="42"/>
      <c r="AV1911" s="42"/>
      <c r="AW1911" s="42"/>
      <c r="AX1911" s="42"/>
      <c r="AY1911" s="42"/>
      <c r="AZ1911" s="42"/>
      <c r="BA1911" s="42"/>
      <c r="BB1911" s="42"/>
      <c r="BC1911" s="42"/>
      <c r="BD1911" s="42"/>
      <c r="BE1911" s="42"/>
      <c r="BF1911" s="42"/>
      <c r="BG1911" s="42"/>
      <c r="BH1911" s="42"/>
      <c r="BI1911" s="42"/>
      <c r="BJ1911" s="42"/>
      <c r="BK1911" s="42"/>
      <c r="BL1911" s="42"/>
      <c r="BM1911" s="42"/>
      <c r="BN1911" s="42"/>
      <c r="BO1911" s="42"/>
      <c r="BP1911" s="42"/>
      <c r="BQ1911" s="42"/>
      <c r="BR1911" s="42"/>
      <c r="BS1911" s="42"/>
      <c r="BT1911" s="42"/>
      <c r="BU1911" s="42"/>
      <c r="BV1911" s="42"/>
      <c r="BW1911" s="42"/>
      <c r="BX1911" s="42"/>
      <c r="BY1911" s="42"/>
      <c r="BZ1911" s="42"/>
      <c r="CA1911" s="42"/>
      <c r="CB1911" s="42"/>
      <c r="CC1911" s="42"/>
      <c r="CD1911" s="42"/>
      <c r="CE1911" s="42"/>
    </row>
    <row r="1912" spans="1:83" x14ac:dyDescent="0.25">
      <c r="A1912" s="42"/>
      <c r="B1912" s="42"/>
      <c r="C1912" s="42"/>
      <c r="D1912" s="42"/>
      <c r="E1912" s="42"/>
      <c r="F1912" s="42"/>
      <c r="G1912" s="42"/>
      <c r="H1912" s="42"/>
      <c r="I1912" s="42"/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  <c r="V1912" s="42"/>
      <c r="W1912" s="42"/>
      <c r="X1912" s="42"/>
      <c r="Y1912" s="42"/>
      <c r="Z1912" s="42"/>
      <c r="AA1912" s="42"/>
      <c r="AB1912" s="42"/>
      <c r="AC1912" s="42"/>
      <c r="AD1912" s="42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2"/>
      <c r="AO1912" s="42"/>
      <c r="AP1912" s="42"/>
      <c r="AQ1912" s="42"/>
      <c r="AR1912" s="42"/>
      <c r="AS1912" s="42"/>
      <c r="AT1912" s="42"/>
      <c r="AU1912" s="42"/>
      <c r="AV1912" s="42"/>
      <c r="AW1912" s="42"/>
      <c r="AX1912" s="42"/>
      <c r="AY1912" s="42"/>
      <c r="AZ1912" s="42"/>
      <c r="BA1912" s="42"/>
      <c r="BB1912" s="42"/>
      <c r="BC1912" s="42"/>
      <c r="BD1912" s="42"/>
      <c r="BE1912" s="42"/>
      <c r="BF1912" s="42"/>
      <c r="BG1912" s="42"/>
      <c r="BH1912" s="42"/>
      <c r="BI1912" s="42"/>
      <c r="BJ1912" s="42"/>
      <c r="BK1912" s="42"/>
      <c r="BL1912" s="42"/>
      <c r="BM1912" s="42"/>
      <c r="BN1912" s="42"/>
      <c r="BO1912" s="42"/>
      <c r="BP1912" s="42"/>
      <c r="BQ1912" s="42"/>
      <c r="BR1912" s="42"/>
      <c r="BS1912" s="42"/>
      <c r="BT1912" s="42"/>
      <c r="BU1912" s="42"/>
      <c r="BV1912" s="42"/>
      <c r="BW1912" s="42"/>
      <c r="BX1912" s="42"/>
      <c r="BY1912" s="42"/>
      <c r="BZ1912" s="42"/>
      <c r="CA1912" s="42"/>
      <c r="CB1912" s="42"/>
      <c r="CC1912" s="42"/>
      <c r="CD1912" s="42"/>
      <c r="CE1912" s="42"/>
    </row>
    <row r="1913" spans="1:83" x14ac:dyDescent="0.25">
      <c r="A1913" s="42"/>
      <c r="B1913" s="42"/>
      <c r="C1913" s="42"/>
      <c r="D1913" s="42"/>
      <c r="E1913" s="42"/>
      <c r="F1913" s="42"/>
      <c r="G1913" s="42"/>
      <c r="H1913" s="42"/>
      <c r="I1913" s="42"/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  <c r="V1913" s="42"/>
      <c r="W1913" s="42"/>
      <c r="X1913" s="42"/>
      <c r="Y1913" s="42"/>
      <c r="Z1913" s="42"/>
      <c r="AA1913" s="42"/>
      <c r="AB1913" s="42"/>
      <c r="AC1913" s="42"/>
      <c r="AD1913" s="42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2"/>
      <c r="AO1913" s="42"/>
      <c r="AP1913" s="42"/>
      <c r="AQ1913" s="42"/>
      <c r="AR1913" s="42"/>
      <c r="AS1913" s="42"/>
      <c r="AT1913" s="42"/>
      <c r="AU1913" s="42"/>
      <c r="AV1913" s="42"/>
      <c r="AW1913" s="42"/>
      <c r="AX1913" s="42"/>
      <c r="AY1913" s="42"/>
      <c r="AZ1913" s="42"/>
      <c r="BA1913" s="42"/>
      <c r="BB1913" s="42"/>
      <c r="BC1913" s="42"/>
      <c r="BD1913" s="42"/>
      <c r="BE1913" s="42"/>
      <c r="BF1913" s="42"/>
      <c r="BG1913" s="42"/>
      <c r="BH1913" s="42"/>
      <c r="BI1913" s="42"/>
      <c r="BJ1913" s="42"/>
      <c r="BK1913" s="42"/>
      <c r="BL1913" s="42"/>
      <c r="BM1913" s="42"/>
      <c r="BN1913" s="42"/>
      <c r="BO1913" s="42"/>
      <c r="BP1913" s="42"/>
      <c r="BQ1913" s="42"/>
      <c r="BR1913" s="42"/>
      <c r="BS1913" s="42"/>
      <c r="BT1913" s="42"/>
      <c r="BU1913" s="42"/>
      <c r="BV1913" s="42"/>
      <c r="BW1913" s="42"/>
      <c r="BX1913" s="42"/>
      <c r="BY1913" s="42"/>
      <c r="BZ1913" s="42"/>
      <c r="CA1913" s="42"/>
      <c r="CB1913" s="42"/>
      <c r="CC1913" s="42"/>
      <c r="CD1913" s="42"/>
      <c r="CE1913" s="42"/>
    </row>
    <row r="1914" spans="1:83" x14ac:dyDescent="0.25">
      <c r="A1914" s="42"/>
      <c r="B1914" s="42"/>
      <c r="C1914" s="42"/>
      <c r="D1914" s="42"/>
      <c r="E1914" s="42"/>
      <c r="F1914" s="42"/>
      <c r="G1914" s="42"/>
      <c r="H1914" s="42"/>
      <c r="I1914" s="42"/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  <c r="V1914" s="42"/>
      <c r="W1914" s="42"/>
      <c r="X1914" s="42"/>
      <c r="Y1914" s="42"/>
      <c r="Z1914" s="42"/>
      <c r="AA1914" s="42"/>
      <c r="AB1914" s="42"/>
      <c r="AC1914" s="42"/>
      <c r="AD1914" s="42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2"/>
      <c r="AO1914" s="42"/>
      <c r="AP1914" s="42"/>
      <c r="AQ1914" s="42"/>
      <c r="AR1914" s="42"/>
      <c r="AS1914" s="42"/>
      <c r="AT1914" s="42"/>
      <c r="AU1914" s="42"/>
      <c r="AV1914" s="42"/>
      <c r="AW1914" s="42"/>
      <c r="AX1914" s="42"/>
      <c r="AY1914" s="42"/>
      <c r="AZ1914" s="42"/>
      <c r="BA1914" s="42"/>
      <c r="BB1914" s="42"/>
      <c r="BC1914" s="42"/>
      <c r="BD1914" s="42"/>
      <c r="BE1914" s="42"/>
      <c r="BF1914" s="42"/>
      <c r="BG1914" s="42"/>
      <c r="BH1914" s="42"/>
      <c r="BI1914" s="42"/>
      <c r="BJ1914" s="42"/>
      <c r="BK1914" s="42"/>
      <c r="BL1914" s="42"/>
      <c r="BM1914" s="42"/>
      <c r="BN1914" s="42"/>
      <c r="BO1914" s="42"/>
      <c r="BP1914" s="42"/>
      <c r="BQ1914" s="42"/>
      <c r="BR1914" s="42"/>
      <c r="BS1914" s="42"/>
      <c r="BT1914" s="42"/>
      <c r="BU1914" s="42"/>
      <c r="BV1914" s="42"/>
      <c r="BW1914" s="42"/>
      <c r="BX1914" s="42"/>
      <c r="BY1914" s="42"/>
      <c r="BZ1914" s="42"/>
      <c r="CA1914" s="42"/>
      <c r="CB1914" s="42"/>
      <c r="CC1914" s="42"/>
      <c r="CD1914" s="42"/>
      <c r="CE1914" s="42"/>
    </row>
    <row r="1915" spans="1:83" x14ac:dyDescent="0.25">
      <c r="A1915" s="42"/>
      <c r="B1915" s="42"/>
      <c r="C1915" s="42"/>
      <c r="D1915" s="42"/>
      <c r="E1915" s="42"/>
      <c r="F1915" s="42"/>
      <c r="G1915" s="42"/>
      <c r="H1915" s="42"/>
      <c r="I1915" s="42"/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  <c r="V1915" s="42"/>
      <c r="W1915" s="42"/>
      <c r="X1915" s="42"/>
      <c r="Y1915" s="42"/>
      <c r="Z1915" s="42"/>
      <c r="AA1915" s="42"/>
      <c r="AB1915" s="42"/>
      <c r="AC1915" s="42"/>
      <c r="AD1915" s="42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2"/>
      <c r="AO1915" s="42"/>
      <c r="AP1915" s="42"/>
      <c r="AQ1915" s="42"/>
      <c r="AR1915" s="42"/>
      <c r="AS1915" s="42"/>
      <c r="AT1915" s="42"/>
      <c r="AU1915" s="42"/>
      <c r="AV1915" s="42"/>
      <c r="AW1915" s="42"/>
      <c r="AX1915" s="42"/>
      <c r="AY1915" s="42"/>
      <c r="AZ1915" s="42"/>
      <c r="BA1915" s="42"/>
      <c r="BB1915" s="42"/>
      <c r="BC1915" s="42"/>
      <c r="BD1915" s="42"/>
      <c r="BE1915" s="42"/>
      <c r="BF1915" s="42"/>
      <c r="BG1915" s="42"/>
      <c r="BH1915" s="42"/>
      <c r="BI1915" s="42"/>
      <c r="BJ1915" s="42"/>
      <c r="BK1915" s="42"/>
      <c r="BL1915" s="42"/>
      <c r="BM1915" s="42"/>
      <c r="BN1915" s="42"/>
      <c r="BO1915" s="42"/>
      <c r="BP1915" s="42"/>
      <c r="BQ1915" s="42"/>
      <c r="BR1915" s="42"/>
      <c r="BS1915" s="42"/>
      <c r="BT1915" s="42"/>
      <c r="BU1915" s="42"/>
      <c r="BV1915" s="42"/>
      <c r="BW1915" s="42"/>
      <c r="BX1915" s="42"/>
      <c r="BY1915" s="42"/>
      <c r="BZ1915" s="42"/>
      <c r="CA1915" s="42"/>
      <c r="CB1915" s="42"/>
      <c r="CC1915" s="42"/>
      <c r="CD1915" s="42"/>
      <c r="CE1915" s="42"/>
    </row>
    <row r="1916" spans="1:83" x14ac:dyDescent="0.25">
      <c r="A1916" s="42"/>
      <c r="B1916" s="42"/>
      <c r="C1916" s="42"/>
      <c r="D1916" s="42"/>
      <c r="E1916" s="42"/>
      <c r="F1916" s="42"/>
      <c r="G1916" s="42"/>
      <c r="H1916" s="42"/>
      <c r="I1916" s="42"/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  <c r="V1916" s="42"/>
      <c r="W1916" s="42"/>
      <c r="X1916" s="42"/>
      <c r="Y1916" s="42"/>
      <c r="Z1916" s="42"/>
      <c r="AA1916" s="42"/>
      <c r="AB1916" s="42"/>
      <c r="AC1916" s="42"/>
      <c r="AD1916" s="42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2"/>
      <c r="AO1916" s="42"/>
      <c r="AP1916" s="42"/>
      <c r="AQ1916" s="42"/>
      <c r="AR1916" s="42"/>
      <c r="AS1916" s="42"/>
      <c r="AT1916" s="42"/>
      <c r="AU1916" s="42"/>
      <c r="AV1916" s="42"/>
      <c r="AW1916" s="42"/>
      <c r="AX1916" s="42"/>
      <c r="AY1916" s="42"/>
      <c r="AZ1916" s="42"/>
      <c r="BA1916" s="42"/>
      <c r="BB1916" s="42"/>
      <c r="BC1916" s="42"/>
      <c r="BD1916" s="42"/>
      <c r="BE1916" s="42"/>
      <c r="BF1916" s="42"/>
      <c r="BG1916" s="42"/>
      <c r="BH1916" s="42"/>
      <c r="BI1916" s="42"/>
      <c r="BJ1916" s="42"/>
      <c r="BK1916" s="42"/>
      <c r="BL1916" s="42"/>
      <c r="BM1916" s="42"/>
      <c r="BN1916" s="42"/>
      <c r="BO1916" s="42"/>
      <c r="BP1916" s="42"/>
      <c r="BQ1916" s="42"/>
      <c r="BR1916" s="42"/>
      <c r="BS1916" s="42"/>
      <c r="BT1916" s="42"/>
      <c r="BU1916" s="42"/>
      <c r="BV1916" s="42"/>
      <c r="BW1916" s="42"/>
      <c r="BX1916" s="42"/>
      <c r="BY1916" s="42"/>
      <c r="BZ1916" s="42"/>
      <c r="CA1916" s="42"/>
      <c r="CB1916" s="42"/>
      <c r="CC1916" s="42"/>
      <c r="CD1916" s="42"/>
      <c r="CE1916" s="42"/>
    </row>
    <row r="1917" spans="1:83" x14ac:dyDescent="0.25">
      <c r="A1917" s="42"/>
      <c r="B1917" s="42"/>
      <c r="C1917" s="42"/>
      <c r="D1917" s="42"/>
      <c r="E1917" s="42"/>
      <c r="F1917" s="42"/>
      <c r="G1917" s="42"/>
      <c r="H1917" s="42"/>
      <c r="I1917" s="42"/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  <c r="V1917" s="42"/>
      <c r="W1917" s="42"/>
      <c r="X1917" s="42"/>
      <c r="Y1917" s="42"/>
      <c r="Z1917" s="42"/>
      <c r="AA1917" s="42"/>
      <c r="AB1917" s="42"/>
      <c r="AC1917" s="42"/>
      <c r="AD1917" s="42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2"/>
      <c r="AO1917" s="42"/>
      <c r="AP1917" s="42"/>
      <c r="AQ1917" s="42"/>
      <c r="AR1917" s="42"/>
      <c r="AS1917" s="42"/>
      <c r="AT1917" s="42"/>
      <c r="AU1917" s="42"/>
      <c r="AV1917" s="42"/>
      <c r="AW1917" s="42"/>
      <c r="AX1917" s="42"/>
      <c r="AY1917" s="42"/>
      <c r="AZ1917" s="42"/>
      <c r="BA1917" s="42"/>
      <c r="BB1917" s="42"/>
      <c r="BC1917" s="42"/>
      <c r="BD1917" s="42"/>
      <c r="BE1917" s="42"/>
      <c r="BF1917" s="42"/>
      <c r="BG1917" s="42"/>
      <c r="BH1917" s="42"/>
      <c r="BI1917" s="42"/>
      <c r="BJ1917" s="42"/>
      <c r="BK1917" s="42"/>
      <c r="BL1917" s="42"/>
      <c r="BM1917" s="42"/>
      <c r="BN1917" s="42"/>
      <c r="BO1917" s="42"/>
      <c r="BP1917" s="42"/>
      <c r="BQ1917" s="42"/>
      <c r="BR1917" s="42"/>
      <c r="BS1917" s="42"/>
      <c r="BT1917" s="42"/>
      <c r="BU1917" s="42"/>
      <c r="BV1917" s="42"/>
      <c r="BW1917" s="42"/>
      <c r="BX1917" s="42"/>
      <c r="BY1917" s="42"/>
      <c r="BZ1917" s="42"/>
      <c r="CA1917" s="42"/>
      <c r="CB1917" s="42"/>
      <c r="CC1917" s="42"/>
      <c r="CD1917" s="42"/>
      <c r="CE1917" s="42"/>
    </row>
    <row r="1918" spans="1:83" x14ac:dyDescent="0.25">
      <c r="A1918" s="42"/>
      <c r="B1918" s="42"/>
      <c r="C1918" s="42"/>
      <c r="D1918" s="42"/>
      <c r="E1918" s="42"/>
      <c r="F1918" s="42"/>
      <c r="G1918" s="42"/>
      <c r="H1918" s="42"/>
      <c r="I1918" s="42"/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  <c r="V1918" s="42"/>
      <c r="W1918" s="42"/>
      <c r="X1918" s="42"/>
      <c r="Y1918" s="42"/>
      <c r="Z1918" s="42"/>
      <c r="AA1918" s="42"/>
      <c r="AB1918" s="42"/>
      <c r="AC1918" s="42"/>
      <c r="AD1918" s="42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2"/>
      <c r="AO1918" s="42"/>
      <c r="AP1918" s="42"/>
      <c r="AQ1918" s="42"/>
      <c r="AR1918" s="42"/>
      <c r="AS1918" s="42"/>
      <c r="AT1918" s="42"/>
      <c r="AU1918" s="42"/>
      <c r="AV1918" s="42"/>
      <c r="AW1918" s="42"/>
      <c r="AX1918" s="42"/>
      <c r="AY1918" s="42"/>
      <c r="AZ1918" s="42"/>
      <c r="BA1918" s="42"/>
      <c r="BB1918" s="42"/>
      <c r="BC1918" s="42"/>
      <c r="BD1918" s="42"/>
      <c r="BE1918" s="42"/>
      <c r="BF1918" s="42"/>
      <c r="BG1918" s="42"/>
      <c r="BH1918" s="42"/>
      <c r="BI1918" s="42"/>
      <c r="BJ1918" s="42"/>
      <c r="BK1918" s="42"/>
      <c r="BL1918" s="42"/>
      <c r="BM1918" s="42"/>
      <c r="BN1918" s="42"/>
      <c r="BO1918" s="42"/>
      <c r="BP1918" s="42"/>
      <c r="BQ1918" s="42"/>
      <c r="BR1918" s="42"/>
      <c r="BS1918" s="42"/>
      <c r="BT1918" s="42"/>
      <c r="BU1918" s="42"/>
      <c r="BV1918" s="42"/>
      <c r="BW1918" s="42"/>
      <c r="BX1918" s="42"/>
      <c r="BY1918" s="42"/>
      <c r="BZ1918" s="42"/>
      <c r="CA1918" s="42"/>
      <c r="CB1918" s="42"/>
      <c r="CC1918" s="42"/>
      <c r="CD1918" s="42"/>
      <c r="CE1918" s="42"/>
    </row>
    <row r="1919" spans="1:83" x14ac:dyDescent="0.25">
      <c r="A1919" s="42"/>
      <c r="B1919" s="42"/>
      <c r="C1919" s="42"/>
      <c r="D1919" s="42"/>
      <c r="E1919" s="42"/>
      <c r="F1919" s="42"/>
      <c r="G1919" s="42"/>
      <c r="H1919" s="42"/>
      <c r="I1919" s="42"/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  <c r="V1919" s="42"/>
      <c r="W1919" s="42"/>
      <c r="X1919" s="42"/>
      <c r="Y1919" s="42"/>
      <c r="Z1919" s="42"/>
      <c r="AA1919" s="42"/>
      <c r="AB1919" s="42"/>
      <c r="AC1919" s="42"/>
      <c r="AD1919" s="42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2"/>
      <c r="AO1919" s="42"/>
      <c r="AP1919" s="42"/>
      <c r="AQ1919" s="42"/>
      <c r="AR1919" s="42"/>
      <c r="AS1919" s="42"/>
      <c r="AT1919" s="42"/>
      <c r="AU1919" s="42"/>
      <c r="AV1919" s="42"/>
      <c r="AW1919" s="42"/>
      <c r="AX1919" s="42"/>
      <c r="AY1919" s="42"/>
      <c r="AZ1919" s="42"/>
      <c r="BA1919" s="42"/>
      <c r="BB1919" s="42"/>
      <c r="BC1919" s="42"/>
      <c r="BD1919" s="42"/>
      <c r="BE1919" s="42"/>
      <c r="BF1919" s="42"/>
      <c r="BG1919" s="42"/>
      <c r="BH1919" s="42"/>
      <c r="BI1919" s="42"/>
      <c r="BJ1919" s="42"/>
      <c r="BK1919" s="42"/>
      <c r="BL1919" s="42"/>
      <c r="BM1919" s="42"/>
      <c r="BN1919" s="42"/>
      <c r="BO1919" s="42"/>
      <c r="BP1919" s="42"/>
      <c r="BQ1919" s="42"/>
      <c r="BR1919" s="42"/>
      <c r="BS1919" s="42"/>
      <c r="BT1919" s="42"/>
      <c r="BU1919" s="42"/>
      <c r="BV1919" s="42"/>
      <c r="BW1919" s="42"/>
      <c r="BX1919" s="42"/>
      <c r="BY1919" s="42"/>
      <c r="BZ1919" s="42"/>
      <c r="CA1919" s="42"/>
      <c r="CB1919" s="42"/>
      <c r="CC1919" s="42"/>
      <c r="CD1919" s="42"/>
      <c r="CE1919" s="42"/>
    </row>
    <row r="1920" spans="1:83" x14ac:dyDescent="0.25">
      <c r="A1920" s="42"/>
      <c r="B1920" s="42"/>
      <c r="C1920" s="42"/>
      <c r="D1920" s="42"/>
      <c r="E1920" s="42"/>
      <c r="F1920" s="42"/>
      <c r="G1920" s="42"/>
      <c r="H1920" s="42"/>
      <c r="I1920" s="42"/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  <c r="V1920" s="42"/>
      <c r="W1920" s="42"/>
      <c r="X1920" s="42"/>
      <c r="Y1920" s="42"/>
      <c r="Z1920" s="42"/>
      <c r="AA1920" s="42"/>
      <c r="AB1920" s="42"/>
      <c r="AC1920" s="42"/>
      <c r="AD1920" s="42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2"/>
      <c r="AO1920" s="42"/>
      <c r="AP1920" s="42"/>
      <c r="AQ1920" s="42"/>
      <c r="AR1920" s="42"/>
      <c r="AS1920" s="42"/>
      <c r="AT1920" s="42"/>
      <c r="AU1920" s="42"/>
      <c r="AV1920" s="42"/>
      <c r="AW1920" s="42"/>
      <c r="AX1920" s="42"/>
      <c r="AY1920" s="42"/>
      <c r="AZ1920" s="42"/>
      <c r="BA1920" s="42"/>
      <c r="BB1920" s="42"/>
      <c r="BC1920" s="42"/>
      <c r="BD1920" s="42"/>
      <c r="BE1920" s="42"/>
      <c r="BF1920" s="42"/>
      <c r="BG1920" s="42"/>
      <c r="BH1920" s="42"/>
      <c r="BI1920" s="42"/>
      <c r="BJ1920" s="42"/>
      <c r="BK1920" s="42"/>
      <c r="BL1920" s="42"/>
      <c r="BM1920" s="42"/>
      <c r="BN1920" s="42"/>
      <c r="BO1920" s="42"/>
      <c r="BP1920" s="42"/>
      <c r="BQ1920" s="42"/>
      <c r="BR1920" s="42"/>
      <c r="BS1920" s="42"/>
      <c r="BT1920" s="42"/>
      <c r="BU1920" s="42"/>
      <c r="BV1920" s="42"/>
      <c r="BW1920" s="42"/>
      <c r="BX1920" s="42"/>
      <c r="BY1920" s="42"/>
      <c r="BZ1920" s="42"/>
      <c r="CA1920" s="42"/>
      <c r="CB1920" s="42"/>
      <c r="CC1920" s="42"/>
      <c r="CD1920" s="42"/>
      <c r="CE1920" s="42"/>
    </row>
    <row r="1921" spans="1:83" x14ac:dyDescent="0.25">
      <c r="A1921" s="42"/>
      <c r="B1921" s="42"/>
      <c r="C1921" s="42"/>
      <c r="D1921" s="42"/>
      <c r="E1921" s="42"/>
      <c r="F1921" s="42"/>
      <c r="G1921" s="42"/>
      <c r="H1921" s="42"/>
      <c r="I1921" s="42"/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  <c r="V1921" s="42"/>
      <c r="W1921" s="42"/>
      <c r="X1921" s="42"/>
      <c r="Y1921" s="42"/>
      <c r="Z1921" s="42"/>
      <c r="AA1921" s="42"/>
      <c r="AB1921" s="42"/>
      <c r="AC1921" s="42"/>
      <c r="AD1921" s="42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2"/>
      <c r="AO1921" s="42"/>
      <c r="AP1921" s="42"/>
      <c r="AQ1921" s="42"/>
      <c r="AR1921" s="42"/>
      <c r="AS1921" s="42"/>
      <c r="AT1921" s="42"/>
      <c r="AU1921" s="42"/>
      <c r="AV1921" s="42"/>
      <c r="AW1921" s="42"/>
      <c r="AX1921" s="42"/>
      <c r="AY1921" s="42"/>
      <c r="AZ1921" s="42"/>
      <c r="BA1921" s="42"/>
      <c r="BB1921" s="42"/>
      <c r="BC1921" s="42"/>
      <c r="BD1921" s="42"/>
      <c r="BE1921" s="42"/>
      <c r="BF1921" s="42"/>
      <c r="BG1921" s="42"/>
      <c r="BH1921" s="42"/>
      <c r="BI1921" s="42"/>
      <c r="BJ1921" s="42"/>
      <c r="BK1921" s="42"/>
      <c r="BL1921" s="42"/>
      <c r="BM1921" s="42"/>
      <c r="BN1921" s="42"/>
      <c r="BO1921" s="42"/>
      <c r="BP1921" s="42"/>
      <c r="BQ1921" s="42"/>
      <c r="BR1921" s="42"/>
      <c r="BS1921" s="42"/>
      <c r="BT1921" s="42"/>
      <c r="BU1921" s="42"/>
      <c r="BV1921" s="42"/>
      <c r="BW1921" s="42"/>
      <c r="BX1921" s="42"/>
      <c r="BY1921" s="42"/>
      <c r="BZ1921" s="42"/>
      <c r="CA1921" s="42"/>
      <c r="CB1921" s="42"/>
      <c r="CC1921" s="42"/>
      <c r="CD1921" s="42"/>
      <c r="CE1921" s="42"/>
    </row>
    <row r="1922" spans="1:83" x14ac:dyDescent="0.25">
      <c r="A1922" s="42"/>
      <c r="B1922" s="42"/>
      <c r="C1922" s="42"/>
      <c r="D1922" s="42"/>
      <c r="E1922" s="42"/>
      <c r="F1922" s="42"/>
      <c r="G1922" s="42"/>
      <c r="H1922" s="42"/>
      <c r="I1922" s="42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  <c r="V1922" s="42"/>
      <c r="W1922" s="42"/>
      <c r="X1922" s="42"/>
      <c r="Y1922" s="42"/>
      <c r="Z1922" s="42"/>
      <c r="AA1922" s="42"/>
      <c r="AB1922" s="42"/>
      <c r="AC1922" s="42"/>
      <c r="AD1922" s="42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2"/>
      <c r="AO1922" s="42"/>
      <c r="AP1922" s="42"/>
      <c r="AQ1922" s="42"/>
      <c r="AR1922" s="42"/>
      <c r="AS1922" s="42"/>
      <c r="AT1922" s="42"/>
      <c r="AU1922" s="42"/>
      <c r="AV1922" s="42"/>
      <c r="AW1922" s="42"/>
      <c r="AX1922" s="42"/>
      <c r="AY1922" s="42"/>
      <c r="AZ1922" s="42"/>
      <c r="BA1922" s="42"/>
      <c r="BB1922" s="42"/>
      <c r="BC1922" s="42"/>
      <c r="BD1922" s="42"/>
      <c r="BE1922" s="42"/>
      <c r="BF1922" s="42"/>
      <c r="BG1922" s="42"/>
      <c r="BH1922" s="42"/>
      <c r="BI1922" s="42"/>
      <c r="BJ1922" s="42"/>
      <c r="BK1922" s="42"/>
      <c r="BL1922" s="42"/>
      <c r="BM1922" s="42"/>
      <c r="BN1922" s="42"/>
      <c r="BO1922" s="42"/>
      <c r="BP1922" s="42"/>
      <c r="BQ1922" s="42"/>
      <c r="BR1922" s="42"/>
      <c r="BS1922" s="42"/>
      <c r="BT1922" s="42"/>
      <c r="BU1922" s="42"/>
      <c r="BV1922" s="42"/>
      <c r="BW1922" s="42"/>
      <c r="BX1922" s="42"/>
      <c r="BY1922" s="42"/>
      <c r="BZ1922" s="42"/>
      <c r="CA1922" s="42"/>
      <c r="CB1922" s="42"/>
      <c r="CC1922" s="42"/>
      <c r="CD1922" s="42"/>
      <c r="CE1922" s="42"/>
    </row>
    <row r="1923" spans="1:83" x14ac:dyDescent="0.25">
      <c r="A1923" s="42"/>
      <c r="B1923" s="42"/>
      <c r="C1923" s="42"/>
      <c r="D1923" s="42"/>
      <c r="E1923" s="42"/>
      <c r="F1923" s="42"/>
      <c r="G1923" s="42"/>
      <c r="H1923" s="42"/>
      <c r="I1923" s="42"/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  <c r="V1923" s="42"/>
      <c r="W1923" s="42"/>
      <c r="X1923" s="42"/>
      <c r="Y1923" s="42"/>
      <c r="Z1923" s="42"/>
      <c r="AA1923" s="42"/>
      <c r="AB1923" s="42"/>
      <c r="AC1923" s="42"/>
      <c r="AD1923" s="42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2"/>
      <c r="AO1923" s="42"/>
      <c r="AP1923" s="42"/>
      <c r="AQ1923" s="42"/>
      <c r="AR1923" s="42"/>
      <c r="AS1923" s="42"/>
      <c r="AT1923" s="42"/>
      <c r="AU1923" s="42"/>
      <c r="AV1923" s="42"/>
      <c r="AW1923" s="42"/>
      <c r="AX1923" s="42"/>
      <c r="AY1923" s="42"/>
      <c r="AZ1923" s="42"/>
      <c r="BA1923" s="42"/>
      <c r="BB1923" s="42"/>
      <c r="BC1923" s="42"/>
      <c r="BD1923" s="42"/>
      <c r="BE1923" s="42"/>
      <c r="BF1923" s="42"/>
      <c r="BG1923" s="42"/>
      <c r="BH1923" s="42"/>
      <c r="BI1923" s="42"/>
      <c r="BJ1923" s="42"/>
      <c r="BK1923" s="42"/>
      <c r="BL1923" s="42"/>
      <c r="BM1923" s="42"/>
      <c r="BN1923" s="42"/>
      <c r="BO1923" s="42"/>
      <c r="BP1923" s="42"/>
      <c r="BQ1923" s="42"/>
      <c r="BR1923" s="42"/>
      <c r="BS1923" s="42"/>
      <c r="BT1923" s="42"/>
      <c r="BU1923" s="42"/>
      <c r="BV1923" s="42"/>
      <c r="BW1923" s="42"/>
      <c r="BX1923" s="42"/>
      <c r="BY1923" s="42"/>
      <c r="BZ1923" s="42"/>
      <c r="CA1923" s="42"/>
      <c r="CB1923" s="42"/>
      <c r="CC1923" s="42"/>
      <c r="CD1923" s="42"/>
      <c r="CE1923" s="42"/>
    </row>
    <row r="1924" spans="1:83" x14ac:dyDescent="0.25">
      <c r="A1924" s="42"/>
      <c r="B1924" s="42"/>
      <c r="C1924" s="42"/>
      <c r="D1924" s="42"/>
      <c r="E1924" s="42"/>
      <c r="F1924" s="42"/>
      <c r="G1924" s="42"/>
      <c r="H1924" s="42"/>
      <c r="I1924" s="42"/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  <c r="V1924" s="42"/>
      <c r="W1924" s="42"/>
      <c r="X1924" s="42"/>
      <c r="Y1924" s="42"/>
      <c r="Z1924" s="42"/>
      <c r="AA1924" s="42"/>
      <c r="AB1924" s="42"/>
      <c r="AC1924" s="42"/>
      <c r="AD1924" s="42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2"/>
      <c r="AO1924" s="42"/>
      <c r="AP1924" s="42"/>
      <c r="AQ1924" s="42"/>
      <c r="AR1924" s="42"/>
      <c r="AS1924" s="42"/>
      <c r="AT1924" s="42"/>
      <c r="AU1924" s="42"/>
      <c r="AV1924" s="42"/>
      <c r="AW1924" s="42"/>
      <c r="AX1924" s="42"/>
      <c r="AY1924" s="42"/>
      <c r="AZ1924" s="42"/>
      <c r="BA1924" s="42"/>
      <c r="BB1924" s="42"/>
      <c r="BC1924" s="42"/>
      <c r="BD1924" s="42"/>
      <c r="BE1924" s="42"/>
      <c r="BF1924" s="42"/>
      <c r="BG1924" s="42"/>
      <c r="BH1924" s="42"/>
      <c r="BI1924" s="42"/>
      <c r="BJ1924" s="42"/>
      <c r="BK1924" s="42"/>
      <c r="BL1924" s="42"/>
      <c r="BM1924" s="42"/>
      <c r="BN1924" s="42"/>
      <c r="BO1924" s="42"/>
      <c r="BP1924" s="42"/>
      <c r="BQ1924" s="42"/>
      <c r="BR1924" s="42"/>
      <c r="BS1924" s="42"/>
      <c r="BT1924" s="42"/>
      <c r="BU1924" s="42"/>
      <c r="BV1924" s="42"/>
      <c r="BW1924" s="42"/>
      <c r="BX1924" s="42"/>
      <c r="BY1924" s="42"/>
      <c r="BZ1924" s="42"/>
      <c r="CA1924" s="42"/>
      <c r="CB1924" s="42"/>
      <c r="CC1924" s="42"/>
      <c r="CD1924" s="42"/>
      <c r="CE1924" s="42"/>
    </row>
    <row r="1925" spans="1:83" x14ac:dyDescent="0.25">
      <c r="A1925" s="42"/>
      <c r="B1925" s="42"/>
      <c r="C1925" s="42"/>
      <c r="D1925" s="42"/>
      <c r="E1925" s="42"/>
      <c r="F1925" s="42"/>
      <c r="G1925" s="42"/>
      <c r="H1925" s="42"/>
      <c r="I1925" s="42"/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  <c r="V1925" s="42"/>
      <c r="W1925" s="42"/>
      <c r="X1925" s="42"/>
      <c r="Y1925" s="42"/>
      <c r="Z1925" s="42"/>
      <c r="AA1925" s="42"/>
      <c r="AB1925" s="42"/>
      <c r="AC1925" s="42"/>
      <c r="AD1925" s="42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2"/>
      <c r="AO1925" s="42"/>
      <c r="AP1925" s="42"/>
      <c r="AQ1925" s="42"/>
      <c r="AR1925" s="42"/>
      <c r="AS1925" s="42"/>
      <c r="AT1925" s="42"/>
      <c r="AU1925" s="42"/>
      <c r="AV1925" s="42"/>
      <c r="AW1925" s="42"/>
      <c r="AX1925" s="42"/>
      <c r="AY1925" s="42"/>
      <c r="AZ1925" s="42"/>
      <c r="BA1925" s="42"/>
      <c r="BB1925" s="42"/>
      <c r="BC1925" s="42"/>
      <c r="BD1925" s="42"/>
      <c r="BE1925" s="42"/>
      <c r="BF1925" s="42"/>
      <c r="BG1925" s="42"/>
      <c r="BH1925" s="42"/>
      <c r="BI1925" s="42"/>
      <c r="BJ1925" s="42"/>
      <c r="BK1925" s="42"/>
      <c r="BL1925" s="42"/>
      <c r="BM1925" s="42"/>
      <c r="BN1925" s="42"/>
      <c r="BO1925" s="42"/>
      <c r="BP1925" s="42"/>
      <c r="BQ1925" s="42"/>
      <c r="BR1925" s="42"/>
      <c r="BS1925" s="42"/>
      <c r="BT1925" s="42"/>
      <c r="BU1925" s="42"/>
      <c r="BV1925" s="42"/>
      <c r="BW1925" s="42"/>
      <c r="BX1925" s="42"/>
      <c r="BY1925" s="42"/>
      <c r="BZ1925" s="42"/>
      <c r="CA1925" s="42"/>
      <c r="CB1925" s="42"/>
      <c r="CC1925" s="42"/>
      <c r="CD1925" s="42"/>
      <c r="CE1925" s="42"/>
    </row>
    <row r="1926" spans="1:83" x14ac:dyDescent="0.25">
      <c r="A1926" s="42"/>
      <c r="B1926" s="42"/>
      <c r="C1926" s="42"/>
      <c r="D1926" s="42"/>
      <c r="E1926" s="42"/>
      <c r="F1926" s="42"/>
      <c r="G1926" s="42"/>
      <c r="H1926" s="42"/>
      <c r="I1926" s="42"/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  <c r="V1926" s="42"/>
      <c r="W1926" s="42"/>
      <c r="X1926" s="42"/>
      <c r="Y1926" s="42"/>
      <c r="Z1926" s="42"/>
      <c r="AA1926" s="42"/>
      <c r="AB1926" s="42"/>
      <c r="AC1926" s="42"/>
      <c r="AD1926" s="42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2"/>
      <c r="AO1926" s="42"/>
      <c r="AP1926" s="42"/>
      <c r="AQ1926" s="42"/>
      <c r="AR1926" s="42"/>
      <c r="AS1926" s="42"/>
      <c r="AT1926" s="42"/>
      <c r="AU1926" s="42"/>
      <c r="AV1926" s="42"/>
      <c r="AW1926" s="42"/>
      <c r="AX1926" s="42"/>
      <c r="AY1926" s="42"/>
      <c r="AZ1926" s="42"/>
      <c r="BA1926" s="42"/>
      <c r="BB1926" s="42"/>
      <c r="BC1926" s="42"/>
      <c r="BD1926" s="42"/>
      <c r="BE1926" s="42"/>
      <c r="BF1926" s="42"/>
      <c r="BG1926" s="42"/>
      <c r="BH1926" s="42"/>
      <c r="BI1926" s="42"/>
      <c r="BJ1926" s="42"/>
      <c r="BK1926" s="42"/>
      <c r="BL1926" s="42"/>
      <c r="BM1926" s="42"/>
      <c r="BN1926" s="42"/>
      <c r="BO1926" s="42"/>
      <c r="BP1926" s="42"/>
      <c r="BQ1926" s="42"/>
      <c r="BR1926" s="42"/>
      <c r="BS1926" s="42"/>
      <c r="BT1926" s="42"/>
      <c r="BU1926" s="42"/>
      <c r="BV1926" s="42"/>
      <c r="BW1926" s="42"/>
      <c r="BX1926" s="42"/>
      <c r="BY1926" s="42"/>
      <c r="BZ1926" s="42"/>
      <c r="CA1926" s="42"/>
      <c r="CB1926" s="42"/>
      <c r="CC1926" s="42"/>
      <c r="CD1926" s="42"/>
      <c r="CE1926" s="42"/>
    </row>
    <row r="1927" spans="1:83" x14ac:dyDescent="0.25">
      <c r="A1927" s="42"/>
      <c r="B1927" s="42"/>
      <c r="C1927" s="42"/>
      <c r="D1927" s="42"/>
      <c r="E1927" s="42"/>
      <c r="F1927" s="42"/>
      <c r="G1927" s="42"/>
      <c r="H1927" s="42"/>
      <c r="I1927" s="42"/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  <c r="V1927" s="42"/>
      <c r="W1927" s="42"/>
      <c r="X1927" s="42"/>
      <c r="Y1927" s="42"/>
      <c r="Z1927" s="42"/>
      <c r="AA1927" s="42"/>
      <c r="AB1927" s="42"/>
      <c r="AC1927" s="42"/>
      <c r="AD1927" s="42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2"/>
      <c r="AO1927" s="42"/>
      <c r="AP1927" s="42"/>
      <c r="AQ1927" s="42"/>
      <c r="AR1927" s="42"/>
      <c r="AS1927" s="42"/>
      <c r="AT1927" s="42"/>
      <c r="AU1927" s="42"/>
      <c r="AV1927" s="42"/>
      <c r="AW1927" s="42"/>
      <c r="AX1927" s="42"/>
      <c r="AY1927" s="42"/>
      <c r="AZ1927" s="42"/>
      <c r="BA1927" s="42"/>
      <c r="BB1927" s="42"/>
      <c r="BC1927" s="42"/>
      <c r="BD1927" s="42"/>
      <c r="BE1927" s="42"/>
      <c r="BF1927" s="42"/>
      <c r="BG1927" s="42"/>
      <c r="BH1927" s="42"/>
      <c r="BI1927" s="42"/>
      <c r="BJ1927" s="42"/>
      <c r="BK1927" s="42"/>
      <c r="BL1927" s="42"/>
      <c r="BM1927" s="42"/>
      <c r="BN1927" s="42"/>
      <c r="BO1927" s="42"/>
      <c r="BP1927" s="42"/>
      <c r="BQ1927" s="42"/>
      <c r="BR1927" s="42"/>
      <c r="BS1927" s="42"/>
      <c r="BT1927" s="42"/>
      <c r="BU1927" s="42"/>
      <c r="BV1927" s="42"/>
      <c r="BW1927" s="42"/>
      <c r="BX1927" s="42"/>
      <c r="BY1927" s="42"/>
      <c r="BZ1927" s="42"/>
      <c r="CA1927" s="42"/>
      <c r="CB1927" s="42"/>
      <c r="CC1927" s="42"/>
      <c r="CD1927" s="42"/>
      <c r="CE1927" s="42"/>
    </row>
    <row r="1928" spans="1:83" x14ac:dyDescent="0.25">
      <c r="A1928" s="42"/>
      <c r="B1928" s="42"/>
      <c r="C1928" s="42"/>
      <c r="D1928" s="42"/>
      <c r="E1928" s="42"/>
      <c r="F1928" s="42"/>
      <c r="G1928" s="42"/>
      <c r="H1928" s="42"/>
      <c r="I1928" s="42"/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  <c r="V1928" s="42"/>
      <c r="W1928" s="42"/>
      <c r="X1928" s="42"/>
      <c r="Y1928" s="42"/>
      <c r="Z1928" s="42"/>
      <c r="AA1928" s="42"/>
      <c r="AB1928" s="42"/>
      <c r="AC1928" s="42"/>
      <c r="AD1928" s="42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2"/>
      <c r="AO1928" s="42"/>
      <c r="AP1928" s="42"/>
      <c r="AQ1928" s="42"/>
      <c r="AR1928" s="42"/>
      <c r="AS1928" s="42"/>
      <c r="AT1928" s="42"/>
      <c r="AU1928" s="42"/>
      <c r="AV1928" s="42"/>
      <c r="AW1928" s="42"/>
      <c r="AX1928" s="42"/>
      <c r="AY1928" s="42"/>
      <c r="AZ1928" s="42"/>
      <c r="BA1928" s="42"/>
      <c r="BB1928" s="42"/>
      <c r="BC1928" s="42"/>
      <c r="BD1928" s="42"/>
      <c r="BE1928" s="42"/>
      <c r="BF1928" s="42"/>
      <c r="BG1928" s="42"/>
      <c r="BH1928" s="42"/>
      <c r="BI1928" s="42"/>
      <c r="BJ1928" s="42"/>
      <c r="BK1928" s="42"/>
      <c r="BL1928" s="42"/>
      <c r="BM1928" s="42"/>
      <c r="BN1928" s="42"/>
      <c r="BO1928" s="42"/>
      <c r="BP1928" s="42"/>
      <c r="BQ1928" s="42"/>
      <c r="BR1928" s="42"/>
      <c r="BS1928" s="42"/>
      <c r="BT1928" s="42"/>
      <c r="BU1928" s="42"/>
      <c r="BV1928" s="42"/>
      <c r="BW1928" s="42"/>
      <c r="BX1928" s="42"/>
      <c r="BY1928" s="42"/>
      <c r="BZ1928" s="42"/>
      <c r="CA1928" s="42"/>
      <c r="CB1928" s="42"/>
      <c r="CC1928" s="42"/>
      <c r="CD1928" s="42"/>
      <c r="CE1928" s="42"/>
    </row>
    <row r="1929" spans="1:83" x14ac:dyDescent="0.25">
      <c r="A1929" s="42"/>
      <c r="B1929" s="42"/>
      <c r="C1929" s="42"/>
      <c r="D1929" s="42"/>
      <c r="E1929" s="42"/>
      <c r="F1929" s="42"/>
      <c r="G1929" s="42"/>
      <c r="H1929" s="42"/>
      <c r="I1929" s="42"/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  <c r="V1929" s="42"/>
      <c r="W1929" s="42"/>
      <c r="X1929" s="42"/>
      <c r="Y1929" s="42"/>
      <c r="Z1929" s="42"/>
      <c r="AA1929" s="42"/>
      <c r="AB1929" s="42"/>
      <c r="AC1929" s="42"/>
      <c r="AD1929" s="42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2"/>
      <c r="AO1929" s="42"/>
      <c r="AP1929" s="42"/>
      <c r="AQ1929" s="42"/>
      <c r="AR1929" s="42"/>
      <c r="AS1929" s="42"/>
      <c r="AT1929" s="42"/>
      <c r="AU1929" s="42"/>
      <c r="AV1929" s="42"/>
      <c r="AW1929" s="42"/>
      <c r="AX1929" s="42"/>
      <c r="AY1929" s="42"/>
      <c r="AZ1929" s="42"/>
      <c r="BA1929" s="42"/>
      <c r="BB1929" s="42"/>
      <c r="BC1929" s="42"/>
      <c r="BD1929" s="42"/>
      <c r="BE1929" s="42"/>
      <c r="BF1929" s="42"/>
      <c r="BG1929" s="42"/>
      <c r="BH1929" s="42"/>
      <c r="BI1929" s="42"/>
      <c r="BJ1929" s="42"/>
      <c r="BK1929" s="42"/>
      <c r="BL1929" s="42"/>
      <c r="BM1929" s="42"/>
      <c r="BN1929" s="42"/>
      <c r="BO1929" s="42"/>
      <c r="BP1929" s="42"/>
      <c r="BQ1929" s="42"/>
      <c r="BR1929" s="42"/>
      <c r="BS1929" s="42"/>
      <c r="BT1929" s="42"/>
      <c r="BU1929" s="42"/>
      <c r="BV1929" s="42"/>
      <c r="BW1929" s="42"/>
      <c r="BX1929" s="42"/>
      <c r="BY1929" s="42"/>
      <c r="BZ1929" s="42"/>
      <c r="CA1929" s="42"/>
      <c r="CB1929" s="42"/>
      <c r="CC1929" s="42"/>
      <c r="CD1929" s="42"/>
      <c r="CE1929" s="42"/>
    </row>
    <row r="1930" spans="1:83" x14ac:dyDescent="0.25">
      <c r="A1930" s="42"/>
      <c r="B1930" s="42"/>
      <c r="C1930" s="42"/>
      <c r="D1930" s="42"/>
      <c r="E1930" s="42"/>
      <c r="F1930" s="42"/>
      <c r="G1930" s="42"/>
      <c r="H1930" s="42"/>
      <c r="I1930" s="42"/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  <c r="V1930" s="42"/>
      <c r="W1930" s="42"/>
      <c r="X1930" s="42"/>
      <c r="Y1930" s="42"/>
      <c r="Z1930" s="42"/>
      <c r="AA1930" s="42"/>
      <c r="AB1930" s="42"/>
      <c r="AC1930" s="42"/>
      <c r="AD1930" s="42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2"/>
      <c r="AO1930" s="42"/>
      <c r="AP1930" s="42"/>
      <c r="AQ1930" s="42"/>
      <c r="AR1930" s="42"/>
      <c r="AS1930" s="42"/>
      <c r="AT1930" s="42"/>
      <c r="AU1930" s="42"/>
      <c r="AV1930" s="42"/>
      <c r="AW1930" s="42"/>
      <c r="AX1930" s="42"/>
      <c r="AY1930" s="42"/>
      <c r="AZ1930" s="42"/>
      <c r="BA1930" s="42"/>
      <c r="BB1930" s="42"/>
      <c r="BC1930" s="42"/>
      <c r="BD1930" s="42"/>
      <c r="BE1930" s="42"/>
      <c r="BF1930" s="42"/>
      <c r="BG1930" s="42"/>
      <c r="BH1930" s="42"/>
      <c r="BI1930" s="42"/>
      <c r="BJ1930" s="42"/>
      <c r="BK1930" s="42"/>
      <c r="BL1930" s="42"/>
      <c r="BM1930" s="42"/>
      <c r="BN1930" s="42"/>
      <c r="BO1930" s="42"/>
      <c r="BP1930" s="42"/>
      <c r="BQ1930" s="42"/>
      <c r="BR1930" s="42"/>
      <c r="BS1930" s="42"/>
      <c r="BT1930" s="42"/>
      <c r="BU1930" s="42"/>
      <c r="BV1930" s="42"/>
      <c r="BW1930" s="42"/>
      <c r="BX1930" s="42"/>
      <c r="BY1930" s="42"/>
      <c r="BZ1930" s="42"/>
      <c r="CA1930" s="42"/>
      <c r="CB1930" s="42"/>
      <c r="CC1930" s="42"/>
      <c r="CD1930" s="42"/>
      <c r="CE1930" s="42"/>
    </row>
    <row r="1931" spans="1:83" x14ac:dyDescent="0.25">
      <c r="A1931" s="42"/>
      <c r="B1931" s="42"/>
      <c r="C1931" s="42"/>
      <c r="D1931" s="42"/>
      <c r="E1931" s="42"/>
      <c r="F1931" s="42"/>
      <c r="G1931" s="42"/>
      <c r="H1931" s="42"/>
      <c r="I1931" s="42"/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  <c r="V1931" s="42"/>
      <c r="W1931" s="42"/>
      <c r="X1931" s="42"/>
      <c r="Y1931" s="42"/>
      <c r="Z1931" s="42"/>
      <c r="AA1931" s="42"/>
      <c r="AB1931" s="42"/>
      <c r="AC1931" s="42"/>
      <c r="AD1931" s="42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2"/>
      <c r="AO1931" s="42"/>
      <c r="AP1931" s="42"/>
      <c r="AQ1931" s="42"/>
      <c r="AR1931" s="42"/>
      <c r="AS1931" s="42"/>
      <c r="AT1931" s="42"/>
      <c r="AU1931" s="42"/>
      <c r="AV1931" s="42"/>
      <c r="AW1931" s="42"/>
      <c r="AX1931" s="42"/>
      <c r="AY1931" s="42"/>
      <c r="AZ1931" s="42"/>
      <c r="BA1931" s="42"/>
      <c r="BB1931" s="42"/>
      <c r="BC1931" s="42"/>
      <c r="BD1931" s="42"/>
      <c r="BE1931" s="42"/>
      <c r="BF1931" s="42"/>
      <c r="BG1931" s="42"/>
      <c r="BH1931" s="42"/>
      <c r="BI1931" s="42"/>
      <c r="BJ1931" s="42"/>
      <c r="BK1931" s="42"/>
      <c r="BL1931" s="42"/>
      <c r="BM1931" s="42"/>
      <c r="BN1931" s="42"/>
      <c r="BO1931" s="42"/>
      <c r="BP1931" s="42"/>
      <c r="BQ1931" s="42"/>
      <c r="BR1931" s="42"/>
      <c r="BS1931" s="42"/>
      <c r="BT1931" s="42"/>
      <c r="BU1931" s="42"/>
      <c r="BV1931" s="42"/>
      <c r="BW1931" s="42"/>
      <c r="BX1931" s="42"/>
      <c r="BY1931" s="42"/>
      <c r="BZ1931" s="42"/>
      <c r="CA1931" s="42"/>
      <c r="CB1931" s="42"/>
      <c r="CC1931" s="42"/>
      <c r="CD1931" s="42"/>
      <c r="CE1931" s="42"/>
    </row>
    <row r="1932" spans="1:83" x14ac:dyDescent="0.25">
      <c r="A1932" s="42"/>
      <c r="B1932" s="42"/>
      <c r="C1932" s="42"/>
      <c r="D1932" s="42"/>
      <c r="E1932" s="42"/>
      <c r="F1932" s="42"/>
      <c r="G1932" s="42"/>
      <c r="H1932" s="42"/>
      <c r="I1932" s="42"/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  <c r="V1932" s="42"/>
      <c r="W1932" s="42"/>
      <c r="X1932" s="42"/>
      <c r="Y1932" s="42"/>
      <c r="Z1932" s="42"/>
      <c r="AA1932" s="42"/>
      <c r="AB1932" s="42"/>
      <c r="AC1932" s="42"/>
      <c r="AD1932" s="42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2"/>
      <c r="AO1932" s="42"/>
      <c r="AP1932" s="42"/>
      <c r="AQ1932" s="42"/>
      <c r="AR1932" s="42"/>
      <c r="AS1932" s="42"/>
      <c r="AT1932" s="42"/>
      <c r="AU1932" s="42"/>
      <c r="AV1932" s="42"/>
      <c r="AW1932" s="42"/>
      <c r="AX1932" s="42"/>
      <c r="AY1932" s="42"/>
      <c r="AZ1932" s="42"/>
      <c r="BA1932" s="42"/>
      <c r="BB1932" s="42"/>
      <c r="BC1932" s="42"/>
      <c r="BD1932" s="42"/>
      <c r="BE1932" s="42"/>
      <c r="BF1932" s="42"/>
      <c r="BG1932" s="42"/>
      <c r="BH1932" s="42"/>
      <c r="BI1932" s="42"/>
      <c r="BJ1932" s="42"/>
      <c r="BK1932" s="42"/>
      <c r="BL1932" s="42"/>
      <c r="BM1932" s="42"/>
      <c r="BN1932" s="42"/>
      <c r="BO1932" s="42"/>
      <c r="BP1932" s="42"/>
      <c r="BQ1932" s="42"/>
      <c r="BR1932" s="42"/>
      <c r="BS1932" s="42"/>
      <c r="BT1932" s="42"/>
      <c r="BU1932" s="42"/>
      <c r="BV1932" s="42"/>
      <c r="BW1932" s="42"/>
      <c r="BX1932" s="42"/>
      <c r="BY1932" s="42"/>
      <c r="BZ1932" s="42"/>
      <c r="CA1932" s="42"/>
      <c r="CB1932" s="42"/>
      <c r="CC1932" s="42"/>
      <c r="CD1932" s="42"/>
      <c r="CE1932" s="42"/>
    </row>
    <row r="1933" spans="1:83" x14ac:dyDescent="0.25">
      <c r="A1933" s="42"/>
      <c r="B1933" s="42"/>
      <c r="C1933" s="42"/>
      <c r="D1933" s="42"/>
      <c r="E1933" s="42"/>
      <c r="F1933" s="42"/>
      <c r="G1933" s="42"/>
      <c r="H1933" s="42"/>
      <c r="I1933" s="42"/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  <c r="V1933" s="42"/>
      <c r="W1933" s="42"/>
      <c r="X1933" s="42"/>
      <c r="Y1933" s="42"/>
      <c r="Z1933" s="42"/>
      <c r="AA1933" s="42"/>
      <c r="AB1933" s="42"/>
      <c r="AC1933" s="42"/>
      <c r="AD1933" s="42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2"/>
      <c r="AO1933" s="42"/>
      <c r="AP1933" s="42"/>
      <c r="AQ1933" s="42"/>
      <c r="AR1933" s="42"/>
      <c r="AS1933" s="42"/>
      <c r="AT1933" s="42"/>
      <c r="AU1933" s="42"/>
      <c r="AV1933" s="42"/>
      <c r="AW1933" s="42"/>
      <c r="AX1933" s="42"/>
      <c r="AY1933" s="42"/>
      <c r="AZ1933" s="42"/>
      <c r="BA1933" s="42"/>
      <c r="BB1933" s="42"/>
      <c r="BC1933" s="42"/>
      <c r="BD1933" s="42"/>
      <c r="BE1933" s="42"/>
      <c r="BF1933" s="42"/>
      <c r="BG1933" s="42"/>
      <c r="BH1933" s="42"/>
      <c r="BI1933" s="42"/>
      <c r="BJ1933" s="42"/>
      <c r="BK1933" s="42"/>
      <c r="BL1933" s="42"/>
      <c r="BM1933" s="42"/>
      <c r="BN1933" s="42"/>
      <c r="BO1933" s="42"/>
      <c r="BP1933" s="42"/>
      <c r="BQ1933" s="42"/>
      <c r="BR1933" s="42"/>
      <c r="BS1933" s="42"/>
      <c r="BT1933" s="42"/>
      <c r="BU1933" s="42"/>
      <c r="BV1933" s="42"/>
      <c r="BW1933" s="42"/>
      <c r="BX1933" s="42"/>
      <c r="BY1933" s="42"/>
      <c r="BZ1933" s="42"/>
      <c r="CA1933" s="42"/>
      <c r="CB1933" s="42"/>
      <c r="CC1933" s="42"/>
      <c r="CD1933" s="42"/>
      <c r="CE1933" s="42"/>
    </row>
    <row r="1934" spans="1:83" x14ac:dyDescent="0.25">
      <c r="A1934" s="42"/>
      <c r="B1934" s="42"/>
      <c r="C1934" s="42"/>
      <c r="D1934" s="42"/>
      <c r="E1934" s="42"/>
      <c r="F1934" s="42"/>
      <c r="G1934" s="42"/>
      <c r="H1934" s="42"/>
      <c r="I1934" s="42"/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  <c r="V1934" s="42"/>
      <c r="W1934" s="42"/>
      <c r="X1934" s="42"/>
      <c r="Y1934" s="42"/>
      <c r="Z1934" s="42"/>
      <c r="AA1934" s="42"/>
      <c r="AB1934" s="42"/>
      <c r="AC1934" s="42"/>
      <c r="AD1934" s="42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2"/>
      <c r="AO1934" s="42"/>
      <c r="AP1934" s="42"/>
      <c r="AQ1934" s="42"/>
      <c r="AR1934" s="42"/>
      <c r="AS1934" s="42"/>
      <c r="AT1934" s="42"/>
      <c r="AU1934" s="42"/>
      <c r="AV1934" s="42"/>
      <c r="AW1934" s="42"/>
      <c r="AX1934" s="42"/>
      <c r="AY1934" s="42"/>
      <c r="AZ1934" s="42"/>
      <c r="BA1934" s="42"/>
      <c r="BB1934" s="42"/>
      <c r="BC1934" s="42"/>
      <c r="BD1934" s="42"/>
      <c r="BE1934" s="42"/>
      <c r="BF1934" s="42"/>
      <c r="BG1934" s="42"/>
      <c r="BH1934" s="42"/>
      <c r="BI1934" s="42"/>
      <c r="BJ1934" s="42"/>
      <c r="BK1934" s="42"/>
      <c r="BL1934" s="42"/>
      <c r="BM1934" s="42"/>
      <c r="BN1934" s="42"/>
      <c r="BO1934" s="42"/>
      <c r="BP1934" s="42"/>
      <c r="BQ1934" s="42"/>
      <c r="BR1934" s="42"/>
      <c r="BS1934" s="42"/>
      <c r="BT1934" s="42"/>
      <c r="BU1934" s="42"/>
      <c r="BV1934" s="42"/>
      <c r="BW1934" s="42"/>
      <c r="BX1934" s="42"/>
      <c r="BY1934" s="42"/>
      <c r="BZ1934" s="42"/>
      <c r="CA1934" s="42"/>
      <c r="CB1934" s="42"/>
      <c r="CC1934" s="42"/>
      <c r="CD1934" s="42"/>
      <c r="CE1934" s="42"/>
    </row>
    <row r="1935" spans="1:83" x14ac:dyDescent="0.25">
      <c r="A1935" s="42"/>
      <c r="B1935" s="42"/>
      <c r="C1935" s="42"/>
      <c r="D1935" s="42"/>
      <c r="E1935" s="42"/>
      <c r="F1935" s="42"/>
      <c r="G1935" s="42"/>
      <c r="H1935" s="42"/>
      <c r="I1935" s="42"/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  <c r="V1935" s="42"/>
      <c r="W1935" s="42"/>
      <c r="X1935" s="42"/>
      <c r="Y1935" s="42"/>
      <c r="Z1935" s="42"/>
      <c r="AA1935" s="42"/>
      <c r="AB1935" s="42"/>
      <c r="AC1935" s="42"/>
      <c r="AD1935" s="42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2"/>
      <c r="AO1935" s="42"/>
      <c r="AP1935" s="42"/>
      <c r="AQ1935" s="42"/>
      <c r="AR1935" s="42"/>
      <c r="AS1935" s="42"/>
      <c r="AT1935" s="42"/>
      <c r="AU1935" s="42"/>
      <c r="AV1935" s="42"/>
      <c r="AW1935" s="42"/>
      <c r="AX1935" s="42"/>
      <c r="AY1935" s="42"/>
      <c r="AZ1935" s="42"/>
      <c r="BA1935" s="42"/>
      <c r="BB1935" s="42"/>
      <c r="BC1935" s="42"/>
      <c r="BD1935" s="42"/>
      <c r="BE1935" s="42"/>
      <c r="BF1935" s="42"/>
      <c r="BG1935" s="42"/>
      <c r="BH1935" s="42"/>
      <c r="BI1935" s="42"/>
      <c r="BJ1935" s="42"/>
      <c r="BK1935" s="42"/>
      <c r="BL1935" s="42"/>
      <c r="BM1935" s="42"/>
      <c r="BN1935" s="42"/>
      <c r="BO1935" s="42"/>
      <c r="BP1935" s="42"/>
      <c r="BQ1935" s="42"/>
      <c r="BR1935" s="42"/>
      <c r="BS1935" s="42"/>
      <c r="BT1935" s="42"/>
      <c r="BU1935" s="42"/>
      <c r="BV1935" s="42"/>
      <c r="BW1935" s="42"/>
      <c r="BX1935" s="42"/>
      <c r="BY1935" s="42"/>
      <c r="BZ1935" s="42"/>
      <c r="CA1935" s="42"/>
      <c r="CB1935" s="42"/>
      <c r="CC1935" s="42"/>
      <c r="CD1935" s="42"/>
      <c r="CE1935" s="42"/>
    </row>
    <row r="1936" spans="1:83" x14ac:dyDescent="0.25">
      <c r="A1936" s="42"/>
      <c r="B1936" s="42"/>
      <c r="C1936" s="42"/>
      <c r="D1936" s="42"/>
      <c r="E1936" s="42"/>
      <c r="F1936" s="42"/>
      <c r="G1936" s="42"/>
      <c r="H1936" s="42"/>
      <c r="I1936" s="42"/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  <c r="V1936" s="42"/>
      <c r="W1936" s="42"/>
      <c r="X1936" s="42"/>
      <c r="Y1936" s="42"/>
      <c r="Z1936" s="42"/>
      <c r="AA1936" s="42"/>
      <c r="AB1936" s="42"/>
      <c r="AC1936" s="42"/>
      <c r="AD1936" s="42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2"/>
      <c r="AO1936" s="42"/>
      <c r="AP1936" s="42"/>
      <c r="AQ1936" s="42"/>
      <c r="AR1936" s="42"/>
      <c r="AS1936" s="42"/>
      <c r="AT1936" s="42"/>
      <c r="AU1936" s="42"/>
      <c r="AV1936" s="42"/>
      <c r="AW1936" s="42"/>
      <c r="AX1936" s="42"/>
      <c r="AY1936" s="42"/>
      <c r="AZ1936" s="42"/>
      <c r="BA1936" s="42"/>
      <c r="BB1936" s="42"/>
      <c r="BC1936" s="42"/>
      <c r="BD1936" s="42"/>
      <c r="BE1936" s="42"/>
      <c r="BF1936" s="42"/>
      <c r="BG1936" s="42"/>
      <c r="BH1936" s="42"/>
      <c r="BI1936" s="42"/>
      <c r="BJ1936" s="42"/>
      <c r="BK1936" s="42"/>
      <c r="BL1936" s="42"/>
      <c r="BM1936" s="42"/>
      <c r="BN1936" s="42"/>
      <c r="BO1936" s="42"/>
      <c r="BP1936" s="42"/>
      <c r="BQ1936" s="42"/>
      <c r="BR1936" s="42"/>
      <c r="BS1936" s="42"/>
      <c r="BT1936" s="42"/>
      <c r="BU1936" s="42"/>
      <c r="BV1936" s="42"/>
      <c r="BW1936" s="42"/>
      <c r="BX1936" s="42"/>
      <c r="BY1936" s="42"/>
      <c r="BZ1936" s="42"/>
      <c r="CA1936" s="42"/>
      <c r="CB1936" s="42"/>
      <c r="CC1936" s="42"/>
      <c r="CD1936" s="42"/>
      <c r="CE1936" s="42"/>
    </row>
    <row r="1937" spans="1:83" x14ac:dyDescent="0.25">
      <c r="A1937" s="42"/>
      <c r="B1937" s="42"/>
      <c r="C1937" s="42"/>
      <c r="D1937" s="42"/>
      <c r="E1937" s="42"/>
      <c r="F1937" s="42"/>
      <c r="G1937" s="42"/>
      <c r="H1937" s="42"/>
      <c r="I1937" s="42"/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  <c r="V1937" s="42"/>
      <c r="W1937" s="42"/>
      <c r="X1937" s="42"/>
      <c r="Y1937" s="42"/>
      <c r="Z1937" s="42"/>
      <c r="AA1937" s="42"/>
      <c r="AB1937" s="42"/>
      <c r="AC1937" s="42"/>
      <c r="AD1937" s="42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2"/>
      <c r="AO1937" s="42"/>
      <c r="AP1937" s="42"/>
      <c r="AQ1937" s="42"/>
      <c r="AR1937" s="42"/>
      <c r="AS1937" s="42"/>
      <c r="AT1937" s="42"/>
      <c r="AU1937" s="42"/>
      <c r="AV1937" s="42"/>
      <c r="AW1937" s="42"/>
      <c r="AX1937" s="42"/>
      <c r="AY1937" s="42"/>
      <c r="AZ1937" s="42"/>
      <c r="BA1937" s="42"/>
      <c r="BB1937" s="42"/>
      <c r="BC1937" s="42"/>
      <c r="BD1937" s="42"/>
      <c r="BE1937" s="42"/>
      <c r="BF1937" s="42"/>
      <c r="BG1937" s="42"/>
      <c r="BH1937" s="42"/>
      <c r="BI1937" s="42"/>
      <c r="BJ1937" s="42"/>
      <c r="BK1937" s="42"/>
      <c r="BL1937" s="42"/>
      <c r="BM1937" s="42"/>
      <c r="BN1937" s="42"/>
      <c r="BO1937" s="42"/>
      <c r="BP1937" s="42"/>
      <c r="BQ1937" s="42"/>
      <c r="BR1937" s="42"/>
      <c r="BS1937" s="42"/>
      <c r="BT1937" s="42"/>
      <c r="BU1937" s="42"/>
      <c r="BV1937" s="42"/>
      <c r="BW1937" s="42"/>
      <c r="BX1937" s="42"/>
      <c r="BY1937" s="42"/>
      <c r="BZ1937" s="42"/>
      <c r="CA1937" s="42"/>
      <c r="CB1937" s="42"/>
      <c r="CC1937" s="42"/>
      <c r="CD1937" s="42"/>
      <c r="CE1937" s="42"/>
    </row>
    <row r="1938" spans="1:83" x14ac:dyDescent="0.25">
      <c r="A1938" s="42"/>
      <c r="B1938" s="42"/>
      <c r="C1938" s="42"/>
      <c r="D1938" s="42"/>
      <c r="E1938" s="42"/>
      <c r="F1938" s="42"/>
      <c r="G1938" s="42"/>
      <c r="H1938" s="42"/>
      <c r="I1938" s="42"/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  <c r="V1938" s="42"/>
      <c r="W1938" s="42"/>
      <c r="X1938" s="42"/>
      <c r="Y1938" s="42"/>
      <c r="Z1938" s="42"/>
      <c r="AA1938" s="42"/>
      <c r="AB1938" s="42"/>
      <c r="AC1938" s="42"/>
      <c r="AD1938" s="42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2"/>
      <c r="AO1938" s="42"/>
      <c r="AP1938" s="42"/>
      <c r="AQ1938" s="42"/>
      <c r="AR1938" s="42"/>
      <c r="AS1938" s="42"/>
      <c r="AT1938" s="42"/>
      <c r="AU1938" s="42"/>
      <c r="AV1938" s="42"/>
      <c r="AW1938" s="42"/>
      <c r="AX1938" s="42"/>
      <c r="AY1938" s="42"/>
      <c r="AZ1938" s="42"/>
      <c r="BA1938" s="42"/>
      <c r="BB1938" s="42"/>
      <c r="BC1938" s="42"/>
      <c r="BD1938" s="42"/>
      <c r="BE1938" s="42"/>
      <c r="BF1938" s="42"/>
      <c r="BG1938" s="42"/>
      <c r="BH1938" s="42"/>
      <c r="BI1938" s="42"/>
      <c r="BJ1938" s="42"/>
      <c r="BK1938" s="42"/>
      <c r="BL1938" s="42"/>
      <c r="BM1938" s="42"/>
      <c r="BN1938" s="42"/>
      <c r="BO1938" s="42"/>
      <c r="BP1938" s="42"/>
      <c r="BQ1938" s="42"/>
      <c r="BR1938" s="42"/>
      <c r="BS1938" s="42"/>
      <c r="BT1938" s="42"/>
      <c r="BU1938" s="42"/>
      <c r="BV1938" s="42"/>
      <c r="BW1938" s="42"/>
      <c r="BX1938" s="42"/>
      <c r="BY1938" s="42"/>
      <c r="BZ1938" s="42"/>
      <c r="CA1938" s="42"/>
      <c r="CB1938" s="42"/>
      <c r="CC1938" s="42"/>
      <c r="CD1938" s="42"/>
      <c r="CE1938" s="42"/>
    </row>
    <row r="1939" spans="1:83" x14ac:dyDescent="0.25">
      <c r="A1939" s="42"/>
      <c r="B1939" s="42"/>
      <c r="C1939" s="42"/>
      <c r="D1939" s="42"/>
      <c r="E1939" s="42"/>
      <c r="F1939" s="42"/>
      <c r="G1939" s="42"/>
      <c r="H1939" s="42"/>
      <c r="I1939" s="42"/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  <c r="V1939" s="42"/>
      <c r="W1939" s="42"/>
      <c r="X1939" s="42"/>
      <c r="Y1939" s="42"/>
      <c r="Z1939" s="42"/>
      <c r="AA1939" s="42"/>
      <c r="AB1939" s="42"/>
      <c r="AC1939" s="42"/>
      <c r="AD1939" s="42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2"/>
      <c r="AO1939" s="42"/>
      <c r="AP1939" s="42"/>
      <c r="AQ1939" s="42"/>
      <c r="AR1939" s="42"/>
      <c r="AS1939" s="42"/>
      <c r="AT1939" s="42"/>
      <c r="AU1939" s="42"/>
      <c r="AV1939" s="42"/>
      <c r="AW1939" s="42"/>
      <c r="AX1939" s="42"/>
      <c r="AY1939" s="42"/>
      <c r="AZ1939" s="42"/>
      <c r="BA1939" s="42"/>
      <c r="BB1939" s="42"/>
      <c r="BC1939" s="42"/>
      <c r="BD1939" s="42"/>
      <c r="BE1939" s="42"/>
      <c r="BF1939" s="42"/>
      <c r="BG1939" s="42"/>
      <c r="BH1939" s="42"/>
      <c r="BI1939" s="42"/>
      <c r="BJ1939" s="42"/>
      <c r="BK1939" s="42"/>
      <c r="BL1939" s="42"/>
      <c r="BM1939" s="42"/>
      <c r="BN1939" s="42"/>
      <c r="BO1939" s="42"/>
      <c r="BP1939" s="42"/>
      <c r="BQ1939" s="42"/>
      <c r="BR1939" s="42"/>
      <c r="BS1939" s="42"/>
      <c r="BT1939" s="42"/>
      <c r="BU1939" s="42"/>
      <c r="BV1939" s="42"/>
      <c r="BW1939" s="42"/>
      <c r="BX1939" s="42"/>
      <c r="BY1939" s="42"/>
      <c r="BZ1939" s="42"/>
      <c r="CA1939" s="42"/>
      <c r="CB1939" s="42"/>
      <c r="CC1939" s="42"/>
      <c r="CD1939" s="42"/>
      <c r="CE1939" s="42"/>
    </row>
    <row r="1940" spans="1:83" x14ac:dyDescent="0.25">
      <c r="A1940" s="42"/>
      <c r="B1940" s="42"/>
      <c r="C1940" s="42"/>
      <c r="D1940" s="42"/>
      <c r="E1940" s="42"/>
      <c r="F1940" s="42"/>
      <c r="G1940" s="42"/>
      <c r="H1940" s="42"/>
      <c r="I1940" s="42"/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  <c r="V1940" s="42"/>
      <c r="W1940" s="42"/>
      <c r="X1940" s="42"/>
      <c r="Y1940" s="42"/>
      <c r="Z1940" s="42"/>
      <c r="AA1940" s="42"/>
      <c r="AB1940" s="42"/>
      <c r="AC1940" s="42"/>
      <c r="AD1940" s="42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2"/>
      <c r="AO1940" s="42"/>
      <c r="AP1940" s="42"/>
      <c r="AQ1940" s="42"/>
      <c r="AR1940" s="42"/>
      <c r="AS1940" s="42"/>
      <c r="AT1940" s="42"/>
      <c r="AU1940" s="42"/>
      <c r="AV1940" s="42"/>
      <c r="AW1940" s="42"/>
      <c r="AX1940" s="42"/>
      <c r="AY1940" s="42"/>
      <c r="AZ1940" s="42"/>
      <c r="BA1940" s="42"/>
      <c r="BB1940" s="42"/>
      <c r="BC1940" s="42"/>
      <c r="BD1940" s="42"/>
      <c r="BE1940" s="42"/>
      <c r="BF1940" s="42"/>
      <c r="BG1940" s="42"/>
      <c r="BH1940" s="42"/>
      <c r="BI1940" s="42"/>
      <c r="BJ1940" s="42"/>
      <c r="BK1940" s="42"/>
      <c r="BL1940" s="42"/>
      <c r="BM1940" s="42"/>
      <c r="BN1940" s="42"/>
      <c r="BO1940" s="42"/>
      <c r="BP1940" s="42"/>
      <c r="BQ1940" s="42"/>
      <c r="BR1940" s="42"/>
      <c r="BS1940" s="42"/>
      <c r="BT1940" s="42"/>
      <c r="BU1940" s="42"/>
      <c r="BV1940" s="42"/>
      <c r="BW1940" s="42"/>
      <c r="BX1940" s="42"/>
      <c r="BY1940" s="42"/>
      <c r="BZ1940" s="42"/>
      <c r="CA1940" s="42"/>
      <c r="CB1940" s="42"/>
      <c r="CC1940" s="42"/>
      <c r="CD1940" s="42"/>
      <c r="CE1940" s="42"/>
    </row>
    <row r="1941" spans="1:83" x14ac:dyDescent="0.25">
      <c r="A1941" s="42"/>
      <c r="B1941" s="42"/>
      <c r="C1941" s="42"/>
      <c r="D1941" s="42"/>
      <c r="E1941" s="42"/>
      <c r="F1941" s="42"/>
      <c r="G1941" s="42"/>
      <c r="H1941" s="42"/>
      <c r="I1941" s="42"/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  <c r="V1941" s="42"/>
      <c r="W1941" s="42"/>
      <c r="X1941" s="42"/>
      <c r="Y1941" s="42"/>
      <c r="Z1941" s="42"/>
      <c r="AA1941" s="42"/>
      <c r="AB1941" s="42"/>
      <c r="AC1941" s="42"/>
      <c r="AD1941" s="42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2"/>
      <c r="AO1941" s="42"/>
      <c r="AP1941" s="42"/>
      <c r="AQ1941" s="42"/>
      <c r="AR1941" s="42"/>
      <c r="AS1941" s="42"/>
      <c r="AT1941" s="42"/>
      <c r="AU1941" s="42"/>
      <c r="AV1941" s="42"/>
      <c r="AW1941" s="42"/>
      <c r="AX1941" s="42"/>
      <c r="AY1941" s="42"/>
      <c r="AZ1941" s="42"/>
      <c r="BA1941" s="42"/>
      <c r="BB1941" s="42"/>
      <c r="BC1941" s="42"/>
      <c r="BD1941" s="42"/>
      <c r="BE1941" s="42"/>
      <c r="BF1941" s="42"/>
      <c r="BG1941" s="42"/>
      <c r="BH1941" s="42"/>
      <c r="BI1941" s="42"/>
      <c r="BJ1941" s="42"/>
      <c r="BK1941" s="42"/>
      <c r="BL1941" s="42"/>
      <c r="BM1941" s="42"/>
      <c r="BN1941" s="42"/>
      <c r="BO1941" s="42"/>
      <c r="BP1941" s="42"/>
      <c r="BQ1941" s="42"/>
      <c r="BR1941" s="42"/>
      <c r="BS1941" s="42"/>
      <c r="BT1941" s="42"/>
      <c r="BU1941" s="42"/>
      <c r="BV1941" s="42"/>
      <c r="BW1941" s="42"/>
      <c r="BX1941" s="42"/>
      <c r="BY1941" s="42"/>
      <c r="BZ1941" s="42"/>
      <c r="CA1941" s="42"/>
      <c r="CB1941" s="42"/>
      <c r="CC1941" s="42"/>
      <c r="CD1941" s="42"/>
      <c r="CE1941" s="42"/>
    </row>
    <row r="1942" spans="1:83" x14ac:dyDescent="0.25">
      <c r="A1942" s="42"/>
      <c r="B1942" s="42"/>
      <c r="C1942" s="42"/>
      <c r="D1942" s="42"/>
      <c r="E1942" s="42"/>
      <c r="F1942" s="42"/>
      <c r="G1942" s="42"/>
      <c r="H1942" s="42"/>
      <c r="I1942" s="42"/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  <c r="V1942" s="42"/>
      <c r="W1942" s="42"/>
      <c r="X1942" s="42"/>
      <c r="Y1942" s="42"/>
      <c r="Z1942" s="42"/>
      <c r="AA1942" s="42"/>
      <c r="AB1942" s="42"/>
      <c r="AC1942" s="42"/>
      <c r="AD1942" s="42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2"/>
      <c r="AO1942" s="42"/>
      <c r="AP1942" s="42"/>
      <c r="AQ1942" s="42"/>
      <c r="AR1942" s="42"/>
      <c r="AS1942" s="42"/>
      <c r="AT1942" s="42"/>
      <c r="AU1942" s="42"/>
      <c r="AV1942" s="42"/>
      <c r="AW1942" s="42"/>
      <c r="AX1942" s="42"/>
      <c r="AY1942" s="42"/>
      <c r="AZ1942" s="42"/>
      <c r="BA1942" s="42"/>
      <c r="BB1942" s="42"/>
      <c r="BC1942" s="42"/>
      <c r="BD1942" s="42"/>
      <c r="BE1942" s="42"/>
      <c r="BF1942" s="42"/>
      <c r="BG1942" s="42"/>
      <c r="BH1942" s="42"/>
      <c r="BI1942" s="42"/>
      <c r="BJ1942" s="42"/>
      <c r="BK1942" s="42"/>
      <c r="BL1942" s="42"/>
      <c r="BM1942" s="42"/>
      <c r="BN1942" s="42"/>
      <c r="BO1942" s="42"/>
      <c r="BP1942" s="42"/>
      <c r="BQ1942" s="42"/>
      <c r="BR1942" s="42"/>
      <c r="BS1942" s="42"/>
      <c r="BT1942" s="42"/>
      <c r="BU1942" s="42"/>
      <c r="BV1942" s="42"/>
      <c r="BW1942" s="42"/>
      <c r="BX1942" s="42"/>
      <c r="BY1942" s="42"/>
      <c r="BZ1942" s="42"/>
      <c r="CA1942" s="42"/>
      <c r="CB1942" s="42"/>
      <c r="CC1942" s="42"/>
      <c r="CD1942" s="42"/>
      <c r="CE1942" s="42"/>
    </row>
    <row r="1943" spans="1:83" x14ac:dyDescent="0.25">
      <c r="A1943" s="42"/>
      <c r="B1943" s="42"/>
      <c r="C1943" s="42"/>
      <c r="D1943" s="42"/>
      <c r="E1943" s="42"/>
      <c r="F1943" s="42"/>
      <c r="G1943" s="42"/>
      <c r="H1943" s="42"/>
      <c r="I1943" s="42"/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  <c r="V1943" s="42"/>
      <c r="W1943" s="42"/>
      <c r="X1943" s="42"/>
      <c r="Y1943" s="42"/>
      <c r="Z1943" s="42"/>
      <c r="AA1943" s="42"/>
      <c r="AB1943" s="42"/>
      <c r="AC1943" s="42"/>
      <c r="AD1943" s="42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2"/>
      <c r="AO1943" s="42"/>
      <c r="AP1943" s="42"/>
      <c r="AQ1943" s="42"/>
      <c r="AR1943" s="42"/>
      <c r="AS1943" s="42"/>
      <c r="AT1943" s="42"/>
      <c r="AU1943" s="42"/>
      <c r="AV1943" s="42"/>
      <c r="AW1943" s="42"/>
      <c r="AX1943" s="42"/>
      <c r="AY1943" s="42"/>
      <c r="AZ1943" s="42"/>
      <c r="BA1943" s="42"/>
      <c r="BB1943" s="42"/>
      <c r="BC1943" s="42"/>
      <c r="BD1943" s="42"/>
      <c r="BE1943" s="42"/>
      <c r="BF1943" s="42"/>
      <c r="BG1943" s="42"/>
      <c r="BH1943" s="42"/>
      <c r="BI1943" s="42"/>
      <c r="BJ1943" s="42"/>
      <c r="BK1943" s="42"/>
      <c r="BL1943" s="42"/>
      <c r="BM1943" s="42"/>
      <c r="BN1943" s="42"/>
      <c r="BO1943" s="42"/>
      <c r="BP1943" s="42"/>
      <c r="BQ1943" s="42"/>
      <c r="BR1943" s="42"/>
      <c r="BS1943" s="42"/>
      <c r="BT1943" s="42"/>
      <c r="BU1943" s="42"/>
      <c r="BV1943" s="42"/>
      <c r="BW1943" s="42"/>
      <c r="BX1943" s="42"/>
      <c r="BY1943" s="42"/>
      <c r="BZ1943" s="42"/>
      <c r="CA1943" s="42"/>
      <c r="CB1943" s="42"/>
      <c r="CC1943" s="42"/>
      <c r="CD1943" s="42"/>
      <c r="CE1943" s="42"/>
    </row>
    <row r="1944" spans="1:83" x14ac:dyDescent="0.25">
      <c r="A1944" s="42"/>
      <c r="B1944" s="42"/>
      <c r="C1944" s="42"/>
      <c r="D1944" s="42"/>
      <c r="E1944" s="42"/>
      <c r="F1944" s="42"/>
      <c r="G1944" s="42"/>
      <c r="H1944" s="42"/>
      <c r="I1944" s="42"/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  <c r="V1944" s="42"/>
      <c r="W1944" s="42"/>
      <c r="X1944" s="42"/>
      <c r="Y1944" s="42"/>
      <c r="Z1944" s="42"/>
      <c r="AA1944" s="42"/>
      <c r="AB1944" s="42"/>
      <c r="AC1944" s="42"/>
      <c r="AD1944" s="42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2"/>
      <c r="AO1944" s="42"/>
      <c r="AP1944" s="42"/>
      <c r="AQ1944" s="42"/>
      <c r="AR1944" s="42"/>
      <c r="AS1944" s="42"/>
      <c r="AT1944" s="42"/>
      <c r="AU1944" s="42"/>
      <c r="AV1944" s="42"/>
      <c r="AW1944" s="42"/>
      <c r="AX1944" s="42"/>
      <c r="AY1944" s="42"/>
      <c r="AZ1944" s="42"/>
      <c r="BA1944" s="42"/>
      <c r="BB1944" s="42"/>
      <c r="BC1944" s="42"/>
      <c r="BD1944" s="42"/>
      <c r="BE1944" s="42"/>
      <c r="BF1944" s="42"/>
      <c r="BG1944" s="42"/>
      <c r="BH1944" s="42"/>
      <c r="BI1944" s="42"/>
      <c r="BJ1944" s="42"/>
      <c r="BK1944" s="42"/>
      <c r="BL1944" s="42"/>
      <c r="BM1944" s="42"/>
      <c r="BN1944" s="42"/>
      <c r="BO1944" s="42"/>
      <c r="BP1944" s="42"/>
      <c r="BQ1944" s="42"/>
      <c r="BR1944" s="42"/>
      <c r="BS1944" s="42"/>
      <c r="BT1944" s="42"/>
      <c r="BU1944" s="42"/>
      <c r="BV1944" s="42"/>
      <c r="BW1944" s="42"/>
      <c r="BX1944" s="42"/>
      <c r="BY1944" s="42"/>
      <c r="BZ1944" s="42"/>
      <c r="CA1944" s="42"/>
      <c r="CB1944" s="42"/>
      <c r="CC1944" s="42"/>
      <c r="CD1944" s="42"/>
      <c r="CE1944" s="42"/>
    </row>
    <row r="1945" spans="1:83" x14ac:dyDescent="0.25">
      <c r="A1945" s="42"/>
      <c r="B1945" s="42"/>
      <c r="C1945" s="42"/>
      <c r="D1945" s="42"/>
      <c r="E1945" s="42"/>
      <c r="F1945" s="42"/>
      <c r="G1945" s="42"/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  <c r="V1945" s="42"/>
      <c r="W1945" s="42"/>
      <c r="X1945" s="42"/>
      <c r="Y1945" s="42"/>
      <c r="Z1945" s="42"/>
      <c r="AA1945" s="42"/>
      <c r="AB1945" s="42"/>
      <c r="AC1945" s="42"/>
      <c r="AD1945" s="42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2"/>
      <c r="AO1945" s="42"/>
      <c r="AP1945" s="42"/>
      <c r="AQ1945" s="42"/>
      <c r="AR1945" s="42"/>
      <c r="AS1945" s="42"/>
      <c r="AT1945" s="42"/>
      <c r="AU1945" s="42"/>
      <c r="AV1945" s="42"/>
      <c r="AW1945" s="42"/>
      <c r="AX1945" s="42"/>
      <c r="AY1945" s="42"/>
      <c r="AZ1945" s="42"/>
      <c r="BA1945" s="42"/>
      <c r="BB1945" s="42"/>
      <c r="BC1945" s="42"/>
      <c r="BD1945" s="42"/>
      <c r="BE1945" s="42"/>
      <c r="BF1945" s="42"/>
      <c r="BG1945" s="42"/>
      <c r="BH1945" s="42"/>
      <c r="BI1945" s="42"/>
      <c r="BJ1945" s="42"/>
      <c r="BK1945" s="42"/>
      <c r="BL1945" s="42"/>
      <c r="BM1945" s="42"/>
      <c r="BN1945" s="42"/>
      <c r="BO1945" s="42"/>
      <c r="BP1945" s="42"/>
      <c r="BQ1945" s="42"/>
      <c r="BR1945" s="42"/>
      <c r="BS1945" s="42"/>
      <c r="BT1945" s="42"/>
      <c r="BU1945" s="42"/>
      <c r="BV1945" s="42"/>
      <c r="BW1945" s="42"/>
      <c r="BX1945" s="42"/>
      <c r="BY1945" s="42"/>
      <c r="BZ1945" s="42"/>
      <c r="CA1945" s="42"/>
      <c r="CB1945" s="42"/>
      <c r="CC1945" s="42"/>
      <c r="CD1945" s="42"/>
      <c r="CE1945" s="42"/>
    </row>
    <row r="1946" spans="1:83" x14ac:dyDescent="0.25">
      <c r="A1946" s="42"/>
      <c r="B1946" s="42"/>
      <c r="C1946" s="42"/>
      <c r="D1946" s="42"/>
      <c r="E1946" s="42"/>
      <c r="F1946" s="42"/>
      <c r="G1946" s="42"/>
      <c r="H1946" s="42"/>
      <c r="I1946" s="42"/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  <c r="V1946" s="42"/>
      <c r="W1946" s="42"/>
      <c r="X1946" s="42"/>
      <c r="Y1946" s="42"/>
      <c r="Z1946" s="42"/>
      <c r="AA1946" s="42"/>
      <c r="AB1946" s="42"/>
      <c r="AC1946" s="42"/>
      <c r="AD1946" s="42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2"/>
      <c r="AO1946" s="42"/>
      <c r="AP1946" s="42"/>
      <c r="AQ1946" s="42"/>
      <c r="AR1946" s="42"/>
      <c r="AS1946" s="42"/>
      <c r="AT1946" s="42"/>
      <c r="AU1946" s="42"/>
      <c r="AV1946" s="42"/>
      <c r="AW1946" s="42"/>
      <c r="AX1946" s="42"/>
      <c r="AY1946" s="42"/>
      <c r="AZ1946" s="42"/>
      <c r="BA1946" s="42"/>
      <c r="BB1946" s="42"/>
      <c r="BC1946" s="42"/>
      <c r="BD1946" s="42"/>
      <c r="BE1946" s="42"/>
      <c r="BF1946" s="42"/>
      <c r="BG1946" s="42"/>
      <c r="BH1946" s="42"/>
      <c r="BI1946" s="42"/>
      <c r="BJ1946" s="42"/>
      <c r="BK1946" s="42"/>
      <c r="BL1946" s="42"/>
      <c r="BM1946" s="42"/>
      <c r="BN1946" s="42"/>
      <c r="BO1946" s="42"/>
      <c r="BP1946" s="42"/>
      <c r="BQ1946" s="42"/>
      <c r="BR1946" s="42"/>
      <c r="BS1946" s="42"/>
      <c r="BT1946" s="42"/>
      <c r="BU1946" s="42"/>
      <c r="BV1946" s="42"/>
      <c r="BW1946" s="42"/>
      <c r="BX1946" s="42"/>
      <c r="BY1946" s="42"/>
      <c r="BZ1946" s="42"/>
      <c r="CA1946" s="42"/>
      <c r="CB1946" s="42"/>
      <c r="CC1946" s="42"/>
      <c r="CD1946" s="42"/>
      <c r="CE1946" s="42"/>
    </row>
    <row r="1947" spans="1:83" x14ac:dyDescent="0.25">
      <c r="A1947" s="42"/>
      <c r="B1947" s="42"/>
      <c r="C1947" s="42"/>
      <c r="D1947" s="42"/>
      <c r="E1947" s="42"/>
      <c r="F1947" s="42"/>
      <c r="G1947" s="42"/>
      <c r="H1947" s="42"/>
      <c r="I1947" s="42"/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  <c r="V1947" s="42"/>
      <c r="W1947" s="42"/>
      <c r="X1947" s="42"/>
      <c r="Y1947" s="42"/>
      <c r="Z1947" s="42"/>
      <c r="AA1947" s="42"/>
      <c r="AB1947" s="42"/>
      <c r="AC1947" s="42"/>
      <c r="AD1947" s="42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2"/>
      <c r="AO1947" s="42"/>
      <c r="AP1947" s="42"/>
      <c r="AQ1947" s="42"/>
      <c r="AR1947" s="42"/>
      <c r="AS1947" s="42"/>
      <c r="AT1947" s="42"/>
      <c r="AU1947" s="42"/>
      <c r="AV1947" s="42"/>
      <c r="AW1947" s="42"/>
      <c r="AX1947" s="42"/>
      <c r="AY1947" s="42"/>
      <c r="AZ1947" s="42"/>
      <c r="BA1947" s="42"/>
      <c r="BB1947" s="42"/>
      <c r="BC1947" s="42"/>
      <c r="BD1947" s="42"/>
      <c r="BE1947" s="42"/>
      <c r="BF1947" s="42"/>
      <c r="BG1947" s="42"/>
      <c r="BH1947" s="42"/>
      <c r="BI1947" s="42"/>
      <c r="BJ1947" s="42"/>
      <c r="BK1947" s="42"/>
      <c r="BL1947" s="42"/>
      <c r="BM1947" s="42"/>
      <c r="BN1947" s="42"/>
      <c r="BO1947" s="42"/>
      <c r="BP1947" s="42"/>
      <c r="BQ1947" s="42"/>
      <c r="BR1947" s="42"/>
      <c r="BS1947" s="42"/>
      <c r="BT1947" s="42"/>
      <c r="BU1947" s="42"/>
      <c r="BV1947" s="42"/>
      <c r="BW1947" s="42"/>
      <c r="BX1947" s="42"/>
      <c r="BY1947" s="42"/>
      <c r="BZ1947" s="42"/>
      <c r="CA1947" s="42"/>
      <c r="CB1947" s="42"/>
      <c r="CC1947" s="42"/>
      <c r="CD1947" s="42"/>
      <c r="CE1947" s="42"/>
    </row>
    <row r="1948" spans="1:83" x14ac:dyDescent="0.25">
      <c r="A1948" s="42"/>
      <c r="B1948" s="42"/>
      <c r="C1948" s="42"/>
      <c r="D1948" s="42"/>
      <c r="E1948" s="42"/>
      <c r="F1948" s="42"/>
      <c r="G1948" s="42"/>
      <c r="H1948" s="42"/>
      <c r="I1948" s="42"/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  <c r="V1948" s="42"/>
      <c r="W1948" s="42"/>
      <c r="X1948" s="42"/>
      <c r="Y1948" s="42"/>
      <c r="Z1948" s="42"/>
      <c r="AA1948" s="42"/>
      <c r="AB1948" s="42"/>
      <c r="AC1948" s="42"/>
      <c r="AD1948" s="42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2"/>
      <c r="AO1948" s="42"/>
      <c r="AP1948" s="42"/>
      <c r="AQ1948" s="42"/>
      <c r="AR1948" s="42"/>
      <c r="AS1948" s="42"/>
      <c r="AT1948" s="42"/>
      <c r="AU1948" s="42"/>
      <c r="AV1948" s="42"/>
      <c r="AW1948" s="42"/>
      <c r="AX1948" s="42"/>
      <c r="AY1948" s="42"/>
      <c r="AZ1948" s="42"/>
      <c r="BA1948" s="42"/>
      <c r="BB1948" s="42"/>
      <c r="BC1948" s="42"/>
      <c r="BD1948" s="42"/>
      <c r="BE1948" s="42"/>
      <c r="BF1948" s="42"/>
      <c r="BG1948" s="42"/>
      <c r="BH1948" s="42"/>
      <c r="BI1948" s="42"/>
      <c r="BJ1948" s="42"/>
      <c r="BK1948" s="42"/>
      <c r="BL1948" s="42"/>
      <c r="BM1948" s="42"/>
      <c r="BN1948" s="42"/>
      <c r="BO1948" s="42"/>
      <c r="BP1948" s="42"/>
      <c r="BQ1948" s="42"/>
      <c r="BR1948" s="42"/>
      <c r="BS1948" s="42"/>
      <c r="BT1948" s="42"/>
      <c r="BU1948" s="42"/>
      <c r="BV1948" s="42"/>
      <c r="BW1948" s="42"/>
      <c r="BX1948" s="42"/>
      <c r="BY1948" s="42"/>
      <c r="BZ1948" s="42"/>
      <c r="CA1948" s="42"/>
      <c r="CB1948" s="42"/>
      <c r="CC1948" s="42"/>
      <c r="CD1948" s="42"/>
      <c r="CE1948" s="42"/>
    </row>
    <row r="1949" spans="1:83" x14ac:dyDescent="0.25">
      <c r="A1949" s="42"/>
      <c r="B1949" s="42"/>
      <c r="C1949" s="42"/>
      <c r="D1949" s="42"/>
      <c r="E1949" s="42"/>
      <c r="F1949" s="42"/>
      <c r="G1949" s="42"/>
      <c r="H1949" s="42"/>
      <c r="I1949" s="42"/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  <c r="V1949" s="42"/>
      <c r="W1949" s="42"/>
      <c r="X1949" s="42"/>
      <c r="Y1949" s="42"/>
      <c r="Z1949" s="42"/>
      <c r="AA1949" s="42"/>
      <c r="AB1949" s="42"/>
      <c r="AC1949" s="42"/>
      <c r="AD1949" s="42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2"/>
      <c r="AO1949" s="42"/>
      <c r="AP1949" s="42"/>
      <c r="AQ1949" s="42"/>
      <c r="AR1949" s="42"/>
      <c r="AS1949" s="42"/>
      <c r="AT1949" s="42"/>
      <c r="AU1949" s="42"/>
      <c r="AV1949" s="42"/>
      <c r="AW1949" s="42"/>
      <c r="AX1949" s="42"/>
      <c r="AY1949" s="42"/>
      <c r="AZ1949" s="42"/>
      <c r="BA1949" s="42"/>
      <c r="BB1949" s="42"/>
      <c r="BC1949" s="42"/>
      <c r="BD1949" s="42"/>
      <c r="BE1949" s="42"/>
      <c r="BF1949" s="42"/>
      <c r="BG1949" s="42"/>
      <c r="BH1949" s="42"/>
      <c r="BI1949" s="42"/>
      <c r="BJ1949" s="42"/>
      <c r="BK1949" s="42"/>
      <c r="BL1949" s="42"/>
      <c r="BM1949" s="42"/>
      <c r="BN1949" s="42"/>
      <c r="BO1949" s="42"/>
      <c r="BP1949" s="42"/>
      <c r="BQ1949" s="42"/>
      <c r="BR1949" s="42"/>
      <c r="BS1949" s="42"/>
      <c r="BT1949" s="42"/>
      <c r="BU1949" s="42"/>
      <c r="BV1949" s="42"/>
      <c r="BW1949" s="42"/>
      <c r="BX1949" s="42"/>
      <c r="BY1949" s="42"/>
      <c r="BZ1949" s="42"/>
      <c r="CA1949" s="42"/>
      <c r="CB1949" s="42"/>
      <c r="CC1949" s="42"/>
      <c r="CD1949" s="42"/>
      <c r="CE1949" s="42"/>
    </row>
    <row r="1950" spans="1:83" x14ac:dyDescent="0.25">
      <c r="A1950" s="42"/>
      <c r="B1950" s="42"/>
      <c r="C1950" s="42"/>
      <c r="D1950" s="42"/>
      <c r="E1950" s="42"/>
      <c r="F1950" s="42"/>
      <c r="G1950" s="42"/>
      <c r="H1950" s="42"/>
      <c r="I1950" s="42"/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  <c r="V1950" s="42"/>
      <c r="W1950" s="42"/>
      <c r="X1950" s="42"/>
      <c r="Y1950" s="42"/>
      <c r="Z1950" s="42"/>
      <c r="AA1950" s="42"/>
      <c r="AB1950" s="42"/>
      <c r="AC1950" s="42"/>
      <c r="AD1950" s="42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2"/>
      <c r="AO1950" s="42"/>
      <c r="AP1950" s="42"/>
      <c r="AQ1950" s="42"/>
      <c r="AR1950" s="42"/>
      <c r="AS1950" s="42"/>
      <c r="AT1950" s="42"/>
      <c r="AU1950" s="42"/>
      <c r="AV1950" s="42"/>
      <c r="AW1950" s="42"/>
      <c r="AX1950" s="42"/>
      <c r="AY1950" s="42"/>
      <c r="AZ1950" s="42"/>
      <c r="BA1950" s="42"/>
      <c r="BB1950" s="42"/>
      <c r="BC1950" s="42"/>
      <c r="BD1950" s="42"/>
      <c r="BE1950" s="42"/>
      <c r="BF1950" s="42"/>
      <c r="BG1950" s="42"/>
      <c r="BH1950" s="42"/>
      <c r="BI1950" s="42"/>
      <c r="BJ1950" s="42"/>
      <c r="BK1950" s="42"/>
      <c r="BL1950" s="42"/>
      <c r="BM1950" s="42"/>
      <c r="BN1950" s="42"/>
      <c r="BO1950" s="42"/>
      <c r="BP1950" s="42"/>
      <c r="BQ1950" s="42"/>
      <c r="BR1950" s="42"/>
      <c r="BS1950" s="42"/>
      <c r="BT1950" s="42"/>
      <c r="BU1950" s="42"/>
      <c r="BV1950" s="42"/>
      <c r="BW1950" s="42"/>
      <c r="BX1950" s="42"/>
      <c r="BY1950" s="42"/>
      <c r="BZ1950" s="42"/>
      <c r="CA1950" s="42"/>
      <c r="CB1950" s="42"/>
      <c r="CC1950" s="42"/>
      <c r="CD1950" s="42"/>
      <c r="CE1950" s="42"/>
    </row>
    <row r="1951" spans="1:83" x14ac:dyDescent="0.25">
      <c r="A1951" s="42"/>
      <c r="B1951" s="42"/>
      <c r="C1951" s="42"/>
      <c r="D1951" s="42"/>
      <c r="E1951" s="42"/>
      <c r="F1951" s="42"/>
      <c r="G1951" s="42"/>
      <c r="H1951" s="42"/>
      <c r="I1951" s="42"/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  <c r="V1951" s="42"/>
      <c r="W1951" s="42"/>
      <c r="X1951" s="42"/>
      <c r="Y1951" s="42"/>
      <c r="Z1951" s="42"/>
      <c r="AA1951" s="42"/>
      <c r="AB1951" s="42"/>
      <c r="AC1951" s="42"/>
      <c r="AD1951" s="42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2"/>
      <c r="AO1951" s="42"/>
      <c r="AP1951" s="42"/>
      <c r="AQ1951" s="42"/>
      <c r="AR1951" s="42"/>
      <c r="AS1951" s="42"/>
      <c r="AT1951" s="42"/>
      <c r="AU1951" s="42"/>
      <c r="AV1951" s="42"/>
      <c r="AW1951" s="42"/>
      <c r="AX1951" s="42"/>
      <c r="AY1951" s="42"/>
      <c r="AZ1951" s="42"/>
      <c r="BA1951" s="42"/>
      <c r="BB1951" s="42"/>
      <c r="BC1951" s="42"/>
      <c r="BD1951" s="42"/>
      <c r="BE1951" s="42"/>
      <c r="BF1951" s="42"/>
      <c r="BG1951" s="42"/>
      <c r="BH1951" s="42"/>
      <c r="BI1951" s="42"/>
      <c r="BJ1951" s="42"/>
      <c r="BK1951" s="42"/>
      <c r="BL1951" s="42"/>
      <c r="BM1951" s="42"/>
      <c r="BN1951" s="42"/>
      <c r="BO1951" s="42"/>
      <c r="BP1951" s="42"/>
      <c r="BQ1951" s="42"/>
      <c r="BR1951" s="42"/>
      <c r="BS1951" s="42"/>
      <c r="BT1951" s="42"/>
      <c r="BU1951" s="42"/>
      <c r="BV1951" s="42"/>
      <c r="BW1951" s="42"/>
      <c r="BX1951" s="42"/>
      <c r="BY1951" s="42"/>
      <c r="BZ1951" s="42"/>
      <c r="CA1951" s="42"/>
      <c r="CB1951" s="42"/>
      <c r="CC1951" s="42"/>
      <c r="CD1951" s="42"/>
      <c r="CE1951" s="42"/>
    </row>
    <row r="1952" spans="1:83" x14ac:dyDescent="0.25">
      <c r="A1952" s="42"/>
      <c r="B1952" s="42"/>
      <c r="C1952" s="42"/>
      <c r="D1952" s="42"/>
      <c r="E1952" s="42"/>
      <c r="F1952" s="42"/>
      <c r="G1952" s="42"/>
      <c r="H1952" s="42"/>
      <c r="I1952" s="42"/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  <c r="V1952" s="42"/>
      <c r="W1952" s="42"/>
      <c r="X1952" s="42"/>
      <c r="Y1952" s="42"/>
      <c r="Z1952" s="42"/>
      <c r="AA1952" s="42"/>
      <c r="AB1952" s="42"/>
      <c r="AC1952" s="42"/>
      <c r="AD1952" s="42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2"/>
      <c r="AO1952" s="42"/>
      <c r="AP1952" s="42"/>
      <c r="AQ1952" s="42"/>
      <c r="AR1952" s="42"/>
      <c r="AS1952" s="42"/>
      <c r="AT1952" s="42"/>
      <c r="AU1952" s="42"/>
      <c r="AV1952" s="42"/>
      <c r="AW1952" s="42"/>
      <c r="AX1952" s="42"/>
      <c r="AY1952" s="42"/>
      <c r="AZ1952" s="42"/>
      <c r="BA1952" s="42"/>
      <c r="BB1952" s="42"/>
      <c r="BC1952" s="42"/>
      <c r="BD1952" s="42"/>
      <c r="BE1952" s="42"/>
      <c r="BF1952" s="42"/>
      <c r="BG1952" s="42"/>
      <c r="BH1952" s="42"/>
      <c r="BI1952" s="42"/>
      <c r="BJ1952" s="42"/>
      <c r="BK1952" s="42"/>
      <c r="BL1952" s="42"/>
      <c r="BM1952" s="42"/>
      <c r="BN1952" s="42"/>
      <c r="BO1952" s="42"/>
      <c r="BP1952" s="42"/>
      <c r="BQ1952" s="42"/>
      <c r="BR1952" s="42"/>
      <c r="BS1952" s="42"/>
      <c r="BT1952" s="42"/>
      <c r="BU1952" s="42"/>
      <c r="BV1952" s="42"/>
      <c r="BW1952" s="42"/>
      <c r="BX1952" s="42"/>
      <c r="BY1952" s="42"/>
      <c r="BZ1952" s="42"/>
      <c r="CA1952" s="42"/>
      <c r="CB1952" s="42"/>
      <c r="CC1952" s="42"/>
      <c r="CD1952" s="42"/>
      <c r="CE1952" s="42"/>
    </row>
    <row r="1953" spans="1:83" x14ac:dyDescent="0.25">
      <c r="A1953" s="42"/>
      <c r="B1953" s="42"/>
      <c r="C1953" s="42"/>
      <c r="D1953" s="42"/>
      <c r="E1953" s="42"/>
      <c r="F1953" s="42"/>
      <c r="G1953" s="42"/>
      <c r="H1953" s="42"/>
      <c r="I1953" s="42"/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  <c r="V1953" s="42"/>
      <c r="W1953" s="42"/>
      <c r="X1953" s="42"/>
      <c r="Y1953" s="42"/>
      <c r="Z1953" s="42"/>
      <c r="AA1953" s="42"/>
      <c r="AB1953" s="42"/>
      <c r="AC1953" s="42"/>
      <c r="AD1953" s="42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2"/>
      <c r="AO1953" s="42"/>
      <c r="AP1953" s="42"/>
      <c r="AQ1953" s="42"/>
      <c r="AR1953" s="42"/>
      <c r="AS1953" s="42"/>
      <c r="AT1953" s="42"/>
      <c r="AU1953" s="42"/>
      <c r="AV1953" s="42"/>
      <c r="AW1953" s="42"/>
      <c r="AX1953" s="42"/>
      <c r="AY1953" s="42"/>
      <c r="AZ1953" s="42"/>
      <c r="BA1953" s="42"/>
      <c r="BB1953" s="42"/>
      <c r="BC1953" s="42"/>
      <c r="BD1953" s="42"/>
      <c r="BE1953" s="42"/>
      <c r="BF1953" s="42"/>
      <c r="BG1953" s="42"/>
      <c r="BH1953" s="42"/>
      <c r="BI1953" s="42"/>
      <c r="BJ1953" s="42"/>
      <c r="BK1953" s="42"/>
      <c r="BL1953" s="42"/>
      <c r="BM1953" s="42"/>
      <c r="BN1953" s="42"/>
      <c r="BO1953" s="42"/>
      <c r="BP1953" s="42"/>
      <c r="BQ1953" s="42"/>
      <c r="BR1953" s="42"/>
      <c r="BS1953" s="42"/>
      <c r="BT1953" s="42"/>
      <c r="BU1953" s="42"/>
      <c r="BV1953" s="42"/>
      <c r="BW1953" s="42"/>
      <c r="BX1953" s="42"/>
      <c r="BY1953" s="42"/>
      <c r="BZ1953" s="42"/>
      <c r="CA1953" s="42"/>
      <c r="CB1953" s="42"/>
      <c r="CC1953" s="42"/>
      <c r="CD1953" s="42"/>
      <c r="CE1953" s="42"/>
    </row>
    <row r="1954" spans="1:83" x14ac:dyDescent="0.25">
      <c r="A1954" s="42"/>
      <c r="B1954" s="42"/>
      <c r="C1954" s="42"/>
      <c r="D1954" s="42"/>
      <c r="E1954" s="42"/>
      <c r="F1954" s="42"/>
      <c r="G1954" s="42"/>
      <c r="H1954" s="42"/>
      <c r="I1954" s="42"/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  <c r="V1954" s="42"/>
      <c r="W1954" s="42"/>
      <c r="X1954" s="42"/>
      <c r="Y1954" s="42"/>
      <c r="Z1954" s="42"/>
      <c r="AA1954" s="42"/>
      <c r="AB1954" s="42"/>
      <c r="AC1954" s="42"/>
      <c r="AD1954" s="42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2"/>
      <c r="AO1954" s="42"/>
      <c r="AP1954" s="42"/>
      <c r="AQ1954" s="42"/>
      <c r="AR1954" s="42"/>
      <c r="AS1954" s="42"/>
      <c r="AT1954" s="42"/>
      <c r="AU1954" s="42"/>
      <c r="AV1954" s="42"/>
      <c r="AW1954" s="42"/>
      <c r="AX1954" s="42"/>
      <c r="AY1954" s="42"/>
      <c r="AZ1954" s="42"/>
      <c r="BA1954" s="42"/>
      <c r="BB1954" s="42"/>
      <c r="BC1954" s="42"/>
      <c r="BD1954" s="42"/>
      <c r="BE1954" s="42"/>
      <c r="BF1954" s="42"/>
      <c r="BG1954" s="42"/>
      <c r="BH1954" s="42"/>
      <c r="BI1954" s="42"/>
      <c r="BJ1954" s="42"/>
      <c r="BK1954" s="42"/>
      <c r="BL1954" s="42"/>
      <c r="BM1954" s="42"/>
      <c r="BN1954" s="42"/>
      <c r="BO1954" s="42"/>
      <c r="BP1954" s="42"/>
      <c r="BQ1954" s="42"/>
      <c r="BR1954" s="42"/>
      <c r="BS1954" s="42"/>
      <c r="BT1954" s="42"/>
      <c r="BU1954" s="42"/>
      <c r="BV1954" s="42"/>
      <c r="BW1954" s="42"/>
      <c r="BX1954" s="42"/>
      <c r="BY1954" s="42"/>
      <c r="BZ1954" s="42"/>
      <c r="CA1954" s="42"/>
      <c r="CB1954" s="42"/>
      <c r="CC1954" s="42"/>
      <c r="CD1954" s="42"/>
      <c r="CE1954" s="42"/>
    </row>
    <row r="1955" spans="1:83" x14ac:dyDescent="0.25">
      <c r="A1955" s="42"/>
      <c r="B1955" s="42"/>
      <c r="C1955" s="42"/>
      <c r="D1955" s="42"/>
      <c r="E1955" s="42"/>
      <c r="F1955" s="42"/>
      <c r="G1955" s="42"/>
      <c r="H1955" s="42"/>
      <c r="I1955" s="42"/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  <c r="V1955" s="42"/>
      <c r="W1955" s="42"/>
      <c r="X1955" s="42"/>
      <c r="Y1955" s="42"/>
      <c r="Z1955" s="42"/>
      <c r="AA1955" s="42"/>
      <c r="AB1955" s="42"/>
      <c r="AC1955" s="42"/>
      <c r="AD1955" s="42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2"/>
      <c r="AO1955" s="42"/>
      <c r="AP1955" s="42"/>
      <c r="AQ1955" s="42"/>
      <c r="AR1955" s="42"/>
      <c r="AS1955" s="42"/>
      <c r="AT1955" s="42"/>
      <c r="AU1955" s="42"/>
      <c r="AV1955" s="42"/>
      <c r="AW1955" s="42"/>
      <c r="AX1955" s="42"/>
      <c r="AY1955" s="42"/>
      <c r="AZ1955" s="42"/>
      <c r="BA1955" s="42"/>
      <c r="BB1955" s="42"/>
      <c r="BC1955" s="42"/>
      <c r="BD1955" s="42"/>
      <c r="BE1955" s="42"/>
      <c r="BF1955" s="42"/>
      <c r="BG1955" s="42"/>
      <c r="BH1955" s="42"/>
      <c r="BI1955" s="42"/>
      <c r="BJ1955" s="42"/>
      <c r="BK1955" s="42"/>
      <c r="BL1955" s="42"/>
      <c r="BM1955" s="42"/>
      <c r="BN1955" s="42"/>
      <c r="BO1955" s="42"/>
      <c r="BP1955" s="42"/>
      <c r="BQ1955" s="42"/>
      <c r="BR1955" s="42"/>
      <c r="BS1955" s="42"/>
      <c r="BT1955" s="42"/>
      <c r="BU1955" s="42"/>
      <c r="BV1955" s="42"/>
      <c r="BW1955" s="42"/>
      <c r="BX1955" s="42"/>
      <c r="BY1955" s="42"/>
      <c r="BZ1955" s="42"/>
      <c r="CA1955" s="42"/>
      <c r="CB1955" s="42"/>
      <c r="CC1955" s="42"/>
      <c r="CD1955" s="42"/>
      <c r="CE1955" s="42"/>
    </row>
    <row r="1956" spans="1:83" x14ac:dyDescent="0.25">
      <c r="A1956" s="42"/>
      <c r="B1956" s="42"/>
      <c r="C1956" s="42"/>
      <c r="D1956" s="42"/>
      <c r="E1956" s="42"/>
      <c r="F1956" s="42"/>
      <c r="G1956" s="42"/>
      <c r="H1956" s="42"/>
      <c r="I1956" s="42"/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  <c r="V1956" s="42"/>
      <c r="W1956" s="42"/>
      <c r="X1956" s="42"/>
      <c r="Y1956" s="42"/>
      <c r="Z1956" s="42"/>
      <c r="AA1956" s="42"/>
      <c r="AB1956" s="42"/>
      <c r="AC1956" s="42"/>
      <c r="AD1956" s="42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2"/>
      <c r="AO1956" s="42"/>
      <c r="AP1956" s="42"/>
      <c r="AQ1956" s="42"/>
      <c r="AR1956" s="42"/>
      <c r="AS1956" s="42"/>
      <c r="AT1956" s="42"/>
      <c r="AU1956" s="42"/>
      <c r="AV1956" s="42"/>
      <c r="AW1956" s="42"/>
      <c r="AX1956" s="42"/>
      <c r="AY1956" s="42"/>
      <c r="AZ1956" s="42"/>
      <c r="BA1956" s="42"/>
      <c r="BB1956" s="42"/>
      <c r="BC1956" s="42"/>
      <c r="BD1956" s="42"/>
      <c r="BE1956" s="42"/>
      <c r="BF1956" s="42"/>
      <c r="BG1956" s="42"/>
      <c r="BH1956" s="42"/>
      <c r="BI1956" s="42"/>
      <c r="BJ1956" s="42"/>
      <c r="BK1956" s="42"/>
      <c r="BL1956" s="42"/>
      <c r="BM1956" s="42"/>
      <c r="BN1956" s="42"/>
      <c r="BO1956" s="42"/>
      <c r="BP1956" s="42"/>
      <c r="BQ1956" s="42"/>
      <c r="BR1956" s="42"/>
      <c r="BS1956" s="42"/>
      <c r="BT1956" s="42"/>
      <c r="BU1956" s="42"/>
      <c r="BV1956" s="42"/>
      <c r="BW1956" s="42"/>
      <c r="BX1956" s="42"/>
      <c r="BY1956" s="42"/>
      <c r="BZ1956" s="42"/>
      <c r="CA1956" s="42"/>
      <c r="CB1956" s="42"/>
      <c r="CC1956" s="42"/>
      <c r="CD1956" s="42"/>
      <c r="CE1956" s="42"/>
    </row>
    <row r="1957" spans="1:83" x14ac:dyDescent="0.25">
      <c r="A1957" s="42"/>
      <c r="B1957" s="42"/>
      <c r="C1957" s="42"/>
      <c r="D1957" s="42"/>
      <c r="E1957" s="42"/>
      <c r="F1957" s="42"/>
      <c r="G1957" s="42"/>
      <c r="H1957" s="42"/>
      <c r="I1957" s="42"/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  <c r="V1957" s="42"/>
      <c r="W1957" s="42"/>
      <c r="X1957" s="42"/>
      <c r="Y1957" s="42"/>
      <c r="Z1957" s="42"/>
      <c r="AA1957" s="42"/>
      <c r="AB1957" s="42"/>
      <c r="AC1957" s="42"/>
      <c r="AD1957" s="42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2"/>
      <c r="AO1957" s="42"/>
      <c r="AP1957" s="42"/>
      <c r="AQ1957" s="42"/>
      <c r="AR1957" s="42"/>
      <c r="AS1957" s="42"/>
      <c r="AT1957" s="42"/>
      <c r="AU1957" s="42"/>
      <c r="AV1957" s="42"/>
      <c r="AW1957" s="42"/>
      <c r="AX1957" s="42"/>
      <c r="AY1957" s="42"/>
      <c r="AZ1957" s="42"/>
      <c r="BA1957" s="42"/>
      <c r="BB1957" s="42"/>
      <c r="BC1957" s="42"/>
      <c r="BD1957" s="42"/>
      <c r="BE1957" s="42"/>
      <c r="BF1957" s="42"/>
      <c r="BG1957" s="42"/>
      <c r="BH1957" s="42"/>
      <c r="BI1957" s="42"/>
      <c r="BJ1957" s="42"/>
      <c r="BK1957" s="42"/>
      <c r="BL1957" s="42"/>
      <c r="BM1957" s="42"/>
      <c r="BN1957" s="42"/>
      <c r="BO1957" s="42"/>
      <c r="BP1957" s="42"/>
      <c r="BQ1957" s="42"/>
      <c r="BR1957" s="42"/>
      <c r="BS1957" s="42"/>
      <c r="BT1957" s="42"/>
      <c r="BU1957" s="42"/>
      <c r="BV1957" s="42"/>
      <c r="BW1957" s="42"/>
      <c r="BX1957" s="42"/>
      <c r="BY1957" s="42"/>
      <c r="BZ1957" s="42"/>
      <c r="CA1957" s="42"/>
      <c r="CB1957" s="42"/>
      <c r="CC1957" s="42"/>
      <c r="CD1957" s="42"/>
      <c r="CE1957" s="42"/>
    </row>
    <row r="1958" spans="1:83" x14ac:dyDescent="0.25">
      <c r="A1958" s="42"/>
      <c r="B1958" s="42"/>
      <c r="C1958" s="42"/>
      <c r="D1958" s="42"/>
      <c r="E1958" s="42"/>
      <c r="F1958" s="42"/>
      <c r="G1958" s="42"/>
      <c r="H1958" s="42"/>
      <c r="I1958" s="42"/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  <c r="V1958" s="42"/>
      <c r="W1958" s="42"/>
      <c r="X1958" s="42"/>
      <c r="Y1958" s="42"/>
      <c r="Z1958" s="42"/>
      <c r="AA1958" s="42"/>
      <c r="AB1958" s="42"/>
      <c r="AC1958" s="42"/>
      <c r="AD1958" s="42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2"/>
      <c r="AO1958" s="42"/>
      <c r="AP1958" s="42"/>
      <c r="AQ1958" s="42"/>
      <c r="AR1958" s="42"/>
      <c r="AS1958" s="42"/>
      <c r="AT1958" s="42"/>
      <c r="AU1958" s="42"/>
      <c r="AV1958" s="42"/>
      <c r="AW1958" s="42"/>
      <c r="AX1958" s="42"/>
      <c r="AY1958" s="42"/>
      <c r="AZ1958" s="42"/>
      <c r="BA1958" s="42"/>
      <c r="BB1958" s="42"/>
      <c r="BC1958" s="42"/>
      <c r="BD1958" s="42"/>
      <c r="BE1958" s="42"/>
      <c r="BF1958" s="42"/>
      <c r="BG1958" s="42"/>
      <c r="BH1958" s="42"/>
      <c r="BI1958" s="42"/>
      <c r="BJ1958" s="42"/>
      <c r="BK1958" s="42"/>
      <c r="BL1958" s="42"/>
      <c r="BM1958" s="42"/>
      <c r="BN1958" s="42"/>
      <c r="BO1958" s="42"/>
      <c r="BP1958" s="42"/>
      <c r="BQ1958" s="42"/>
      <c r="BR1958" s="42"/>
      <c r="BS1958" s="42"/>
      <c r="BT1958" s="42"/>
      <c r="BU1958" s="42"/>
      <c r="BV1958" s="42"/>
      <c r="BW1958" s="42"/>
      <c r="BX1958" s="42"/>
      <c r="BY1958" s="42"/>
      <c r="BZ1958" s="42"/>
      <c r="CA1958" s="42"/>
      <c r="CB1958" s="42"/>
      <c r="CC1958" s="42"/>
      <c r="CD1958" s="42"/>
      <c r="CE1958" s="42"/>
    </row>
    <row r="1959" spans="1:83" x14ac:dyDescent="0.25">
      <c r="A1959" s="42"/>
      <c r="B1959" s="42"/>
      <c r="C1959" s="42"/>
      <c r="D1959" s="42"/>
      <c r="E1959" s="42"/>
      <c r="F1959" s="42"/>
      <c r="G1959" s="42"/>
      <c r="H1959" s="42"/>
      <c r="I1959" s="42"/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  <c r="V1959" s="42"/>
      <c r="W1959" s="42"/>
      <c r="X1959" s="42"/>
      <c r="Y1959" s="42"/>
      <c r="Z1959" s="42"/>
      <c r="AA1959" s="42"/>
      <c r="AB1959" s="42"/>
      <c r="AC1959" s="42"/>
      <c r="AD1959" s="42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2"/>
      <c r="AO1959" s="42"/>
      <c r="AP1959" s="42"/>
      <c r="AQ1959" s="42"/>
      <c r="AR1959" s="42"/>
      <c r="AS1959" s="42"/>
      <c r="AT1959" s="42"/>
      <c r="AU1959" s="42"/>
      <c r="AV1959" s="42"/>
      <c r="AW1959" s="42"/>
      <c r="AX1959" s="42"/>
      <c r="AY1959" s="42"/>
      <c r="AZ1959" s="42"/>
      <c r="BA1959" s="42"/>
      <c r="BB1959" s="42"/>
      <c r="BC1959" s="42"/>
      <c r="BD1959" s="42"/>
      <c r="BE1959" s="42"/>
      <c r="BF1959" s="42"/>
      <c r="BG1959" s="42"/>
      <c r="BH1959" s="42"/>
      <c r="BI1959" s="42"/>
      <c r="BJ1959" s="42"/>
      <c r="BK1959" s="42"/>
      <c r="BL1959" s="42"/>
      <c r="BM1959" s="42"/>
      <c r="BN1959" s="42"/>
      <c r="BO1959" s="42"/>
      <c r="BP1959" s="42"/>
      <c r="BQ1959" s="42"/>
      <c r="BR1959" s="42"/>
      <c r="BS1959" s="42"/>
      <c r="BT1959" s="42"/>
      <c r="BU1959" s="42"/>
      <c r="BV1959" s="42"/>
      <c r="BW1959" s="42"/>
      <c r="BX1959" s="42"/>
      <c r="BY1959" s="42"/>
      <c r="BZ1959" s="42"/>
      <c r="CA1959" s="42"/>
      <c r="CB1959" s="42"/>
      <c r="CC1959" s="42"/>
      <c r="CD1959" s="42"/>
      <c r="CE1959" s="42"/>
    </row>
    <row r="1960" spans="1:83" x14ac:dyDescent="0.25">
      <c r="A1960" s="42"/>
      <c r="B1960" s="42"/>
      <c r="C1960" s="42"/>
      <c r="D1960" s="42"/>
      <c r="E1960" s="42"/>
      <c r="F1960" s="42"/>
      <c r="G1960" s="42"/>
      <c r="H1960" s="42"/>
      <c r="I1960" s="42"/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  <c r="V1960" s="42"/>
      <c r="W1960" s="42"/>
      <c r="X1960" s="42"/>
      <c r="Y1960" s="42"/>
      <c r="Z1960" s="42"/>
      <c r="AA1960" s="42"/>
      <c r="AB1960" s="42"/>
      <c r="AC1960" s="42"/>
      <c r="AD1960" s="42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2"/>
      <c r="AO1960" s="42"/>
      <c r="AP1960" s="42"/>
      <c r="AQ1960" s="42"/>
      <c r="AR1960" s="42"/>
      <c r="AS1960" s="42"/>
      <c r="AT1960" s="42"/>
      <c r="AU1960" s="42"/>
      <c r="AV1960" s="42"/>
      <c r="AW1960" s="42"/>
      <c r="AX1960" s="42"/>
      <c r="AY1960" s="42"/>
      <c r="AZ1960" s="42"/>
      <c r="BA1960" s="42"/>
      <c r="BB1960" s="42"/>
      <c r="BC1960" s="42"/>
      <c r="BD1960" s="42"/>
      <c r="BE1960" s="42"/>
      <c r="BF1960" s="42"/>
      <c r="BG1960" s="42"/>
      <c r="BH1960" s="42"/>
      <c r="BI1960" s="42"/>
      <c r="BJ1960" s="42"/>
      <c r="BK1960" s="42"/>
      <c r="BL1960" s="42"/>
      <c r="BM1960" s="42"/>
      <c r="BN1960" s="42"/>
      <c r="BO1960" s="42"/>
      <c r="BP1960" s="42"/>
      <c r="BQ1960" s="42"/>
      <c r="BR1960" s="42"/>
      <c r="BS1960" s="42"/>
      <c r="BT1960" s="42"/>
      <c r="BU1960" s="42"/>
      <c r="BV1960" s="42"/>
      <c r="BW1960" s="42"/>
      <c r="BX1960" s="42"/>
      <c r="BY1960" s="42"/>
      <c r="BZ1960" s="42"/>
      <c r="CA1960" s="42"/>
      <c r="CB1960" s="42"/>
      <c r="CC1960" s="42"/>
      <c r="CD1960" s="42"/>
      <c r="CE1960" s="42"/>
    </row>
    <row r="1961" spans="1:83" x14ac:dyDescent="0.25">
      <c r="A1961" s="42"/>
      <c r="B1961" s="42"/>
      <c r="C1961" s="42"/>
      <c r="D1961" s="42"/>
      <c r="E1961" s="42"/>
      <c r="F1961" s="42"/>
      <c r="G1961" s="42"/>
      <c r="H1961" s="42"/>
      <c r="I1961" s="42"/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  <c r="V1961" s="42"/>
      <c r="W1961" s="42"/>
      <c r="X1961" s="42"/>
      <c r="Y1961" s="42"/>
      <c r="Z1961" s="42"/>
      <c r="AA1961" s="42"/>
      <c r="AB1961" s="42"/>
      <c r="AC1961" s="42"/>
      <c r="AD1961" s="42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2"/>
      <c r="AO1961" s="42"/>
      <c r="AP1961" s="42"/>
      <c r="AQ1961" s="42"/>
      <c r="AR1961" s="42"/>
      <c r="AS1961" s="42"/>
      <c r="AT1961" s="42"/>
      <c r="AU1961" s="42"/>
      <c r="AV1961" s="42"/>
      <c r="AW1961" s="42"/>
      <c r="AX1961" s="42"/>
      <c r="AY1961" s="42"/>
      <c r="AZ1961" s="42"/>
      <c r="BA1961" s="42"/>
      <c r="BB1961" s="42"/>
      <c r="BC1961" s="42"/>
      <c r="BD1961" s="42"/>
      <c r="BE1961" s="42"/>
      <c r="BF1961" s="42"/>
      <c r="BG1961" s="42"/>
      <c r="BH1961" s="42"/>
      <c r="BI1961" s="42"/>
      <c r="BJ1961" s="42"/>
      <c r="BK1961" s="42"/>
      <c r="BL1961" s="42"/>
      <c r="BM1961" s="42"/>
      <c r="BN1961" s="42"/>
      <c r="BO1961" s="42"/>
      <c r="BP1961" s="42"/>
      <c r="BQ1961" s="42"/>
      <c r="BR1961" s="42"/>
      <c r="BS1961" s="42"/>
      <c r="BT1961" s="42"/>
      <c r="BU1961" s="42"/>
      <c r="BV1961" s="42"/>
      <c r="BW1961" s="42"/>
      <c r="BX1961" s="42"/>
      <c r="BY1961" s="42"/>
      <c r="BZ1961" s="42"/>
      <c r="CA1961" s="42"/>
      <c r="CB1961" s="42"/>
      <c r="CC1961" s="42"/>
      <c r="CD1961" s="42"/>
      <c r="CE1961" s="42"/>
    </row>
    <row r="1962" spans="1:83" x14ac:dyDescent="0.25">
      <c r="A1962" s="42"/>
      <c r="B1962" s="42"/>
      <c r="C1962" s="42"/>
      <c r="D1962" s="42"/>
      <c r="E1962" s="42"/>
      <c r="F1962" s="42"/>
      <c r="G1962" s="42"/>
      <c r="H1962" s="42"/>
      <c r="I1962" s="42"/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  <c r="V1962" s="42"/>
      <c r="W1962" s="42"/>
      <c r="X1962" s="42"/>
      <c r="Y1962" s="42"/>
      <c r="Z1962" s="42"/>
      <c r="AA1962" s="42"/>
      <c r="AB1962" s="42"/>
      <c r="AC1962" s="42"/>
      <c r="AD1962" s="42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2"/>
      <c r="AO1962" s="42"/>
      <c r="AP1962" s="42"/>
      <c r="AQ1962" s="42"/>
      <c r="AR1962" s="42"/>
      <c r="AS1962" s="42"/>
      <c r="AT1962" s="42"/>
      <c r="AU1962" s="42"/>
      <c r="AV1962" s="42"/>
      <c r="AW1962" s="42"/>
      <c r="AX1962" s="42"/>
      <c r="AY1962" s="42"/>
      <c r="AZ1962" s="42"/>
      <c r="BA1962" s="42"/>
      <c r="BB1962" s="42"/>
      <c r="BC1962" s="42"/>
      <c r="BD1962" s="42"/>
      <c r="BE1962" s="42"/>
      <c r="BF1962" s="42"/>
      <c r="BG1962" s="42"/>
      <c r="BH1962" s="42"/>
      <c r="BI1962" s="42"/>
      <c r="BJ1962" s="42"/>
      <c r="BK1962" s="42"/>
      <c r="BL1962" s="42"/>
      <c r="BM1962" s="42"/>
      <c r="BN1962" s="42"/>
      <c r="BO1962" s="42"/>
      <c r="BP1962" s="42"/>
      <c r="BQ1962" s="42"/>
      <c r="BR1962" s="42"/>
      <c r="BS1962" s="42"/>
      <c r="BT1962" s="42"/>
      <c r="BU1962" s="42"/>
      <c r="BV1962" s="42"/>
      <c r="BW1962" s="42"/>
      <c r="BX1962" s="42"/>
      <c r="BY1962" s="42"/>
      <c r="BZ1962" s="42"/>
      <c r="CA1962" s="42"/>
      <c r="CB1962" s="42"/>
      <c r="CC1962" s="42"/>
      <c r="CD1962" s="42"/>
      <c r="CE1962" s="42"/>
    </row>
    <row r="1963" spans="1:83" x14ac:dyDescent="0.25">
      <c r="A1963" s="42"/>
      <c r="B1963" s="42"/>
      <c r="C1963" s="42"/>
      <c r="D1963" s="42"/>
      <c r="E1963" s="42"/>
      <c r="F1963" s="42"/>
      <c r="G1963" s="42"/>
      <c r="H1963" s="42"/>
      <c r="I1963" s="42"/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  <c r="V1963" s="42"/>
      <c r="W1963" s="42"/>
      <c r="X1963" s="42"/>
      <c r="Y1963" s="42"/>
      <c r="Z1963" s="42"/>
      <c r="AA1963" s="42"/>
      <c r="AB1963" s="42"/>
      <c r="AC1963" s="42"/>
      <c r="AD1963" s="42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2"/>
      <c r="AO1963" s="42"/>
      <c r="AP1963" s="42"/>
      <c r="AQ1963" s="42"/>
      <c r="AR1963" s="42"/>
      <c r="AS1963" s="42"/>
      <c r="AT1963" s="42"/>
      <c r="AU1963" s="42"/>
      <c r="AV1963" s="42"/>
      <c r="AW1963" s="42"/>
      <c r="AX1963" s="42"/>
      <c r="AY1963" s="42"/>
      <c r="AZ1963" s="42"/>
      <c r="BA1963" s="42"/>
      <c r="BB1963" s="42"/>
      <c r="BC1963" s="42"/>
      <c r="BD1963" s="42"/>
      <c r="BE1963" s="42"/>
      <c r="BF1963" s="42"/>
      <c r="BG1963" s="42"/>
      <c r="BH1963" s="42"/>
      <c r="BI1963" s="42"/>
      <c r="BJ1963" s="42"/>
      <c r="BK1963" s="42"/>
      <c r="BL1963" s="42"/>
      <c r="BM1963" s="42"/>
      <c r="BN1963" s="42"/>
      <c r="BO1963" s="42"/>
      <c r="BP1963" s="42"/>
      <c r="BQ1963" s="42"/>
      <c r="BR1963" s="42"/>
      <c r="BS1963" s="42"/>
      <c r="BT1963" s="42"/>
      <c r="BU1963" s="42"/>
      <c r="BV1963" s="42"/>
      <c r="BW1963" s="42"/>
      <c r="BX1963" s="42"/>
      <c r="BY1963" s="42"/>
      <c r="BZ1963" s="42"/>
      <c r="CA1963" s="42"/>
      <c r="CB1963" s="42"/>
      <c r="CC1963" s="42"/>
      <c r="CD1963" s="42"/>
      <c r="CE1963" s="42"/>
    </row>
    <row r="1964" spans="1:83" x14ac:dyDescent="0.25">
      <c r="A1964" s="42"/>
      <c r="B1964" s="42"/>
      <c r="C1964" s="42"/>
      <c r="D1964" s="42"/>
      <c r="E1964" s="42"/>
      <c r="F1964" s="42"/>
      <c r="G1964" s="42"/>
      <c r="H1964" s="42"/>
      <c r="I1964" s="42"/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  <c r="V1964" s="42"/>
      <c r="W1964" s="42"/>
      <c r="X1964" s="42"/>
      <c r="Y1964" s="42"/>
      <c r="Z1964" s="42"/>
      <c r="AA1964" s="42"/>
      <c r="AB1964" s="42"/>
      <c r="AC1964" s="42"/>
      <c r="AD1964" s="42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2"/>
      <c r="AO1964" s="42"/>
      <c r="AP1964" s="42"/>
      <c r="AQ1964" s="42"/>
      <c r="AR1964" s="42"/>
      <c r="AS1964" s="42"/>
      <c r="AT1964" s="42"/>
      <c r="AU1964" s="42"/>
      <c r="AV1964" s="42"/>
      <c r="AW1964" s="42"/>
      <c r="AX1964" s="42"/>
      <c r="AY1964" s="42"/>
      <c r="AZ1964" s="42"/>
      <c r="BA1964" s="42"/>
      <c r="BB1964" s="42"/>
      <c r="BC1964" s="42"/>
      <c r="BD1964" s="42"/>
      <c r="BE1964" s="42"/>
      <c r="BF1964" s="42"/>
      <c r="BG1964" s="42"/>
      <c r="BH1964" s="42"/>
      <c r="BI1964" s="42"/>
      <c r="BJ1964" s="42"/>
      <c r="BK1964" s="42"/>
      <c r="BL1964" s="42"/>
      <c r="BM1964" s="42"/>
      <c r="BN1964" s="42"/>
      <c r="BO1964" s="42"/>
      <c r="BP1964" s="42"/>
      <c r="BQ1964" s="42"/>
      <c r="BR1964" s="42"/>
      <c r="BS1964" s="42"/>
      <c r="BT1964" s="42"/>
      <c r="BU1964" s="42"/>
      <c r="BV1964" s="42"/>
      <c r="BW1964" s="42"/>
      <c r="BX1964" s="42"/>
      <c r="BY1964" s="42"/>
      <c r="BZ1964" s="42"/>
      <c r="CA1964" s="42"/>
      <c r="CB1964" s="42"/>
      <c r="CC1964" s="42"/>
      <c r="CD1964" s="42"/>
      <c r="CE1964" s="42"/>
    </row>
    <row r="1965" spans="1:83" x14ac:dyDescent="0.25">
      <c r="A1965" s="42"/>
      <c r="B1965" s="42"/>
      <c r="C1965" s="42"/>
      <c r="D1965" s="42"/>
      <c r="E1965" s="42"/>
      <c r="F1965" s="42"/>
      <c r="G1965" s="42"/>
      <c r="H1965" s="42"/>
      <c r="I1965" s="42"/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  <c r="V1965" s="42"/>
      <c r="W1965" s="42"/>
      <c r="X1965" s="42"/>
      <c r="Y1965" s="42"/>
      <c r="Z1965" s="42"/>
      <c r="AA1965" s="42"/>
      <c r="AB1965" s="42"/>
      <c r="AC1965" s="42"/>
      <c r="AD1965" s="42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2"/>
      <c r="AO1965" s="42"/>
      <c r="AP1965" s="42"/>
      <c r="AQ1965" s="42"/>
      <c r="AR1965" s="42"/>
      <c r="AS1965" s="42"/>
      <c r="AT1965" s="42"/>
      <c r="AU1965" s="42"/>
      <c r="AV1965" s="42"/>
      <c r="AW1965" s="42"/>
      <c r="AX1965" s="42"/>
      <c r="AY1965" s="42"/>
      <c r="AZ1965" s="42"/>
      <c r="BA1965" s="42"/>
      <c r="BB1965" s="42"/>
      <c r="BC1965" s="42"/>
      <c r="BD1965" s="42"/>
      <c r="BE1965" s="42"/>
      <c r="BF1965" s="42"/>
      <c r="BG1965" s="42"/>
      <c r="BH1965" s="42"/>
      <c r="BI1965" s="42"/>
      <c r="BJ1965" s="42"/>
      <c r="BK1965" s="42"/>
      <c r="BL1965" s="42"/>
      <c r="BM1965" s="42"/>
      <c r="BN1965" s="42"/>
      <c r="BO1965" s="42"/>
      <c r="BP1965" s="42"/>
      <c r="BQ1965" s="42"/>
      <c r="BR1965" s="42"/>
      <c r="BS1965" s="42"/>
      <c r="BT1965" s="42"/>
      <c r="BU1965" s="42"/>
      <c r="BV1965" s="42"/>
      <c r="BW1965" s="42"/>
      <c r="BX1965" s="42"/>
      <c r="BY1965" s="42"/>
      <c r="BZ1965" s="42"/>
      <c r="CA1965" s="42"/>
      <c r="CB1965" s="42"/>
      <c r="CC1965" s="42"/>
      <c r="CD1965" s="42"/>
      <c r="CE1965" s="42"/>
    </row>
    <row r="1966" spans="1:83" x14ac:dyDescent="0.25">
      <c r="A1966" s="42"/>
      <c r="B1966" s="42"/>
      <c r="C1966" s="42"/>
      <c r="D1966" s="42"/>
      <c r="E1966" s="42"/>
      <c r="F1966" s="42"/>
      <c r="G1966" s="42"/>
      <c r="H1966" s="42"/>
      <c r="I1966" s="42"/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  <c r="V1966" s="42"/>
      <c r="W1966" s="42"/>
      <c r="X1966" s="42"/>
      <c r="Y1966" s="42"/>
      <c r="Z1966" s="42"/>
      <c r="AA1966" s="42"/>
      <c r="AB1966" s="42"/>
      <c r="AC1966" s="42"/>
      <c r="AD1966" s="42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2"/>
      <c r="AO1966" s="42"/>
      <c r="AP1966" s="42"/>
      <c r="AQ1966" s="42"/>
      <c r="AR1966" s="42"/>
      <c r="AS1966" s="42"/>
      <c r="AT1966" s="42"/>
      <c r="AU1966" s="42"/>
      <c r="AV1966" s="42"/>
      <c r="AW1966" s="42"/>
      <c r="AX1966" s="42"/>
      <c r="AY1966" s="42"/>
      <c r="AZ1966" s="42"/>
      <c r="BA1966" s="42"/>
      <c r="BB1966" s="42"/>
      <c r="BC1966" s="42"/>
      <c r="BD1966" s="42"/>
      <c r="BE1966" s="42"/>
      <c r="BF1966" s="42"/>
      <c r="BG1966" s="42"/>
      <c r="BH1966" s="42"/>
      <c r="BI1966" s="42"/>
      <c r="BJ1966" s="42"/>
      <c r="BK1966" s="42"/>
      <c r="BL1966" s="42"/>
      <c r="BM1966" s="42"/>
      <c r="BN1966" s="42"/>
      <c r="BO1966" s="42"/>
      <c r="BP1966" s="42"/>
      <c r="BQ1966" s="42"/>
      <c r="BR1966" s="42"/>
      <c r="BS1966" s="42"/>
      <c r="BT1966" s="42"/>
      <c r="BU1966" s="42"/>
      <c r="BV1966" s="42"/>
      <c r="BW1966" s="42"/>
      <c r="BX1966" s="42"/>
      <c r="BY1966" s="42"/>
      <c r="BZ1966" s="42"/>
      <c r="CA1966" s="42"/>
      <c r="CB1966" s="42"/>
      <c r="CC1966" s="42"/>
      <c r="CD1966" s="42"/>
      <c r="CE1966" s="42"/>
    </row>
    <row r="1967" spans="1:83" x14ac:dyDescent="0.25">
      <c r="A1967" s="42"/>
      <c r="B1967" s="42"/>
      <c r="C1967" s="42"/>
      <c r="D1967" s="42"/>
      <c r="E1967" s="42"/>
      <c r="F1967" s="42"/>
      <c r="G1967" s="42"/>
      <c r="H1967" s="42"/>
      <c r="I1967" s="42"/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  <c r="V1967" s="42"/>
      <c r="W1967" s="42"/>
      <c r="X1967" s="42"/>
      <c r="Y1967" s="42"/>
      <c r="Z1967" s="42"/>
      <c r="AA1967" s="42"/>
      <c r="AB1967" s="42"/>
      <c r="AC1967" s="42"/>
      <c r="AD1967" s="42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2"/>
      <c r="AO1967" s="42"/>
      <c r="AP1967" s="42"/>
      <c r="AQ1967" s="42"/>
      <c r="AR1967" s="42"/>
      <c r="AS1967" s="42"/>
      <c r="AT1967" s="42"/>
      <c r="AU1967" s="42"/>
      <c r="AV1967" s="42"/>
      <c r="AW1967" s="42"/>
      <c r="AX1967" s="42"/>
      <c r="AY1967" s="42"/>
      <c r="AZ1967" s="42"/>
      <c r="BA1967" s="42"/>
      <c r="BB1967" s="42"/>
      <c r="BC1967" s="42"/>
      <c r="BD1967" s="42"/>
      <c r="BE1967" s="42"/>
      <c r="BF1967" s="42"/>
      <c r="BG1967" s="42"/>
      <c r="BH1967" s="42"/>
      <c r="BI1967" s="42"/>
      <c r="BJ1967" s="42"/>
      <c r="BK1967" s="42"/>
      <c r="BL1967" s="42"/>
      <c r="BM1967" s="42"/>
      <c r="BN1967" s="42"/>
      <c r="BO1967" s="42"/>
      <c r="BP1967" s="42"/>
      <c r="BQ1967" s="42"/>
      <c r="BR1967" s="42"/>
      <c r="BS1967" s="42"/>
      <c r="BT1967" s="42"/>
      <c r="BU1967" s="42"/>
      <c r="BV1967" s="42"/>
      <c r="BW1967" s="42"/>
      <c r="BX1967" s="42"/>
      <c r="BY1967" s="42"/>
      <c r="BZ1967" s="42"/>
      <c r="CA1967" s="42"/>
      <c r="CB1967" s="42"/>
      <c r="CC1967" s="42"/>
      <c r="CD1967" s="42"/>
      <c r="CE1967" s="42"/>
    </row>
    <row r="1968" spans="1:83" x14ac:dyDescent="0.25">
      <c r="A1968" s="42"/>
      <c r="B1968" s="42"/>
      <c r="C1968" s="42"/>
      <c r="D1968" s="42"/>
      <c r="E1968" s="42"/>
      <c r="F1968" s="42"/>
      <c r="G1968" s="42"/>
      <c r="H1968" s="42"/>
      <c r="I1968" s="42"/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  <c r="V1968" s="42"/>
      <c r="W1968" s="42"/>
      <c r="X1968" s="42"/>
      <c r="Y1968" s="42"/>
      <c r="Z1968" s="42"/>
      <c r="AA1968" s="42"/>
      <c r="AB1968" s="42"/>
      <c r="AC1968" s="42"/>
      <c r="AD1968" s="42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2"/>
      <c r="AO1968" s="42"/>
      <c r="AP1968" s="42"/>
      <c r="AQ1968" s="42"/>
      <c r="AR1968" s="42"/>
      <c r="AS1968" s="42"/>
      <c r="AT1968" s="42"/>
      <c r="AU1968" s="42"/>
      <c r="AV1968" s="42"/>
      <c r="AW1968" s="42"/>
      <c r="AX1968" s="42"/>
      <c r="AY1968" s="42"/>
      <c r="AZ1968" s="42"/>
      <c r="BA1968" s="42"/>
      <c r="BB1968" s="42"/>
      <c r="BC1968" s="42"/>
      <c r="BD1968" s="42"/>
      <c r="BE1968" s="42"/>
      <c r="BF1968" s="42"/>
      <c r="BG1968" s="42"/>
      <c r="BH1968" s="42"/>
      <c r="BI1968" s="42"/>
      <c r="BJ1968" s="42"/>
      <c r="BK1968" s="42"/>
      <c r="BL1968" s="42"/>
      <c r="BM1968" s="42"/>
      <c r="BN1968" s="42"/>
      <c r="BO1968" s="42"/>
      <c r="BP1968" s="42"/>
      <c r="BQ1968" s="42"/>
      <c r="BR1968" s="42"/>
      <c r="BS1968" s="42"/>
      <c r="BT1968" s="42"/>
      <c r="BU1968" s="42"/>
      <c r="BV1968" s="42"/>
      <c r="BW1968" s="42"/>
      <c r="BX1968" s="42"/>
      <c r="BY1968" s="42"/>
      <c r="BZ1968" s="42"/>
      <c r="CA1968" s="42"/>
      <c r="CB1968" s="42"/>
      <c r="CC1968" s="42"/>
      <c r="CD1968" s="42"/>
      <c r="CE1968" s="42"/>
    </row>
    <row r="1969" spans="1:83" x14ac:dyDescent="0.25">
      <c r="A1969" s="42"/>
      <c r="B1969" s="42"/>
      <c r="C1969" s="42"/>
      <c r="D1969" s="42"/>
      <c r="E1969" s="42"/>
      <c r="F1969" s="42"/>
      <c r="G1969" s="42"/>
      <c r="H1969" s="42"/>
      <c r="I1969" s="42"/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  <c r="V1969" s="42"/>
      <c r="W1969" s="42"/>
      <c r="X1969" s="42"/>
      <c r="Y1969" s="42"/>
      <c r="Z1969" s="42"/>
      <c r="AA1969" s="42"/>
      <c r="AB1969" s="42"/>
      <c r="AC1969" s="42"/>
      <c r="AD1969" s="42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2"/>
      <c r="AO1969" s="42"/>
      <c r="AP1969" s="42"/>
      <c r="AQ1969" s="42"/>
      <c r="AR1969" s="42"/>
      <c r="AS1969" s="42"/>
      <c r="AT1969" s="42"/>
      <c r="AU1969" s="42"/>
      <c r="AV1969" s="42"/>
      <c r="AW1969" s="42"/>
      <c r="AX1969" s="42"/>
      <c r="AY1969" s="42"/>
      <c r="AZ1969" s="42"/>
      <c r="BA1969" s="42"/>
      <c r="BB1969" s="42"/>
      <c r="BC1969" s="42"/>
      <c r="BD1969" s="42"/>
      <c r="BE1969" s="42"/>
      <c r="BF1969" s="42"/>
      <c r="BG1969" s="42"/>
      <c r="BH1969" s="42"/>
      <c r="BI1969" s="42"/>
      <c r="BJ1969" s="42"/>
      <c r="BK1969" s="42"/>
      <c r="BL1969" s="42"/>
      <c r="BM1969" s="42"/>
      <c r="BN1969" s="42"/>
      <c r="BO1969" s="42"/>
      <c r="BP1969" s="42"/>
      <c r="BQ1969" s="42"/>
      <c r="BR1969" s="42"/>
      <c r="BS1969" s="42"/>
      <c r="BT1969" s="42"/>
      <c r="BU1969" s="42"/>
      <c r="BV1969" s="42"/>
      <c r="BW1969" s="42"/>
      <c r="BX1969" s="42"/>
      <c r="BY1969" s="42"/>
      <c r="BZ1969" s="42"/>
      <c r="CA1969" s="42"/>
      <c r="CB1969" s="42"/>
      <c r="CC1969" s="42"/>
      <c r="CD1969" s="42"/>
      <c r="CE1969" s="42"/>
    </row>
    <row r="1970" spans="1:83" x14ac:dyDescent="0.25">
      <c r="A1970" s="42"/>
      <c r="B1970" s="42"/>
      <c r="C1970" s="42"/>
      <c r="D1970" s="42"/>
      <c r="E1970" s="42"/>
      <c r="F1970" s="42"/>
      <c r="G1970" s="42"/>
      <c r="H1970" s="42"/>
      <c r="I1970" s="42"/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  <c r="V1970" s="42"/>
      <c r="W1970" s="42"/>
      <c r="X1970" s="42"/>
      <c r="Y1970" s="42"/>
      <c r="Z1970" s="42"/>
      <c r="AA1970" s="42"/>
      <c r="AB1970" s="42"/>
      <c r="AC1970" s="42"/>
      <c r="AD1970" s="42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2"/>
      <c r="AO1970" s="42"/>
      <c r="AP1970" s="42"/>
      <c r="AQ1970" s="42"/>
      <c r="AR1970" s="42"/>
      <c r="AS1970" s="42"/>
      <c r="AT1970" s="42"/>
      <c r="AU1970" s="42"/>
      <c r="AV1970" s="42"/>
      <c r="AW1970" s="42"/>
      <c r="AX1970" s="42"/>
      <c r="AY1970" s="42"/>
      <c r="AZ1970" s="42"/>
      <c r="BA1970" s="42"/>
      <c r="BB1970" s="42"/>
      <c r="BC1970" s="42"/>
      <c r="BD1970" s="42"/>
      <c r="BE1970" s="42"/>
      <c r="BF1970" s="42"/>
      <c r="BG1970" s="42"/>
      <c r="BH1970" s="42"/>
      <c r="BI1970" s="42"/>
      <c r="BJ1970" s="42"/>
      <c r="BK1970" s="42"/>
      <c r="BL1970" s="42"/>
      <c r="BM1970" s="42"/>
      <c r="BN1970" s="42"/>
      <c r="BO1970" s="42"/>
      <c r="BP1970" s="42"/>
      <c r="BQ1970" s="42"/>
      <c r="BR1970" s="42"/>
      <c r="BS1970" s="42"/>
      <c r="BT1970" s="42"/>
      <c r="BU1970" s="42"/>
      <c r="BV1970" s="42"/>
      <c r="BW1970" s="42"/>
      <c r="BX1970" s="42"/>
      <c r="BY1970" s="42"/>
      <c r="BZ1970" s="42"/>
      <c r="CA1970" s="42"/>
      <c r="CB1970" s="42"/>
      <c r="CC1970" s="42"/>
      <c r="CD1970" s="42"/>
      <c r="CE1970" s="42"/>
    </row>
    <row r="1971" spans="1:83" x14ac:dyDescent="0.25">
      <c r="A1971" s="42"/>
      <c r="B1971" s="42"/>
      <c r="C1971" s="42"/>
      <c r="D1971" s="42"/>
      <c r="E1971" s="42"/>
      <c r="F1971" s="42"/>
      <c r="G1971" s="42"/>
      <c r="H1971" s="42"/>
      <c r="I1971" s="42"/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  <c r="V1971" s="42"/>
      <c r="W1971" s="42"/>
      <c r="X1971" s="42"/>
      <c r="Y1971" s="42"/>
      <c r="Z1971" s="42"/>
      <c r="AA1971" s="42"/>
      <c r="AB1971" s="42"/>
      <c r="AC1971" s="42"/>
      <c r="AD1971" s="42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2"/>
      <c r="AO1971" s="42"/>
      <c r="AP1971" s="42"/>
      <c r="AQ1971" s="42"/>
      <c r="AR1971" s="42"/>
      <c r="AS1971" s="42"/>
      <c r="AT1971" s="42"/>
      <c r="AU1971" s="42"/>
      <c r="AV1971" s="42"/>
      <c r="AW1971" s="42"/>
      <c r="AX1971" s="42"/>
      <c r="AY1971" s="42"/>
      <c r="AZ1971" s="42"/>
      <c r="BA1971" s="42"/>
      <c r="BB1971" s="42"/>
      <c r="BC1971" s="42"/>
      <c r="BD1971" s="42"/>
      <c r="BE1971" s="42"/>
      <c r="BF1971" s="42"/>
      <c r="BG1971" s="42"/>
      <c r="BH1971" s="42"/>
      <c r="BI1971" s="42"/>
      <c r="BJ1971" s="42"/>
      <c r="BK1971" s="42"/>
      <c r="BL1971" s="42"/>
      <c r="BM1971" s="42"/>
      <c r="BN1971" s="42"/>
      <c r="BO1971" s="42"/>
      <c r="BP1971" s="42"/>
      <c r="BQ1971" s="42"/>
      <c r="BR1971" s="42"/>
      <c r="BS1971" s="42"/>
      <c r="BT1971" s="42"/>
      <c r="BU1971" s="42"/>
      <c r="BV1971" s="42"/>
      <c r="BW1971" s="42"/>
      <c r="BX1971" s="42"/>
      <c r="BY1971" s="42"/>
      <c r="BZ1971" s="42"/>
      <c r="CA1971" s="42"/>
      <c r="CB1971" s="42"/>
      <c r="CC1971" s="42"/>
      <c r="CD1971" s="42"/>
      <c r="CE1971" s="42"/>
    </row>
    <row r="1972" spans="1:83" x14ac:dyDescent="0.25">
      <c r="A1972" s="42"/>
      <c r="B1972" s="42"/>
      <c r="C1972" s="42"/>
      <c r="D1972" s="42"/>
      <c r="E1972" s="42"/>
      <c r="F1972" s="42"/>
      <c r="G1972" s="42"/>
      <c r="H1972" s="42"/>
      <c r="I1972" s="42"/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  <c r="V1972" s="42"/>
      <c r="W1972" s="42"/>
      <c r="X1972" s="42"/>
      <c r="Y1972" s="42"/>
      <c r="Z1972" s="42"/>
      <c r="AA1972" s="42"/>
      <c r="AB1972" s="42"/>
      <c r="AC1972" s="42"/>
      <c r="AD1972" s="42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2"/>
      <c r="AO1972" s="42"/>
      <c r="AP1972" s="42"/>
      <c r="AQ1972" s="42"/>
      <c r="AR1972" s="42"/>
      <c r="AS1972" s="42"/>
      <c r="AT1972" s="42"/>
      <c r="AU1972" s="42"/>
      <c r="AV1972" s="42"/>
      <c r="AW1972" s="42"/>
      <c r="AX1972" s="42"/>
      <c r="AY1972" s="42"/>
      <c r="AZ1972" s="42"/>
      <c r="BA1972" s="42"/>
      <c r="BB1972" s="42"/>
      <c r="BC1972" s="42"/>
      <c r="BD1972" s="42"/>
      <c r="BE1972" s="42"/>
      <c r="BF1972" s="42"/>
      <c r="BG1972" s="42"/>
      <c r="BH1972" s="42"/>
      <c r="BI1972" s="42"/>
      <c r="BJ1972" s="42"/>
      <c r="BK1972" s="42"/>
      <c r="BL1972" s="42"/>
      <c r="BM1972" s="42"/>
      <c r="BN1972" s="42"/>
      <c r="BO1972" s="42"/>
      <c r="BP1972" s="42"/>
      <c r="BQ1972" s="42"/>
      <c r="BR1972" s="42"/>
      <c r="BS1972" s="42"/>
      <c r="BT1972" s="42"/>
      <c r="BU1972" s="42"/>
      <c r="BV1972" s="42"/>
      <c r="BW1972" s="42"/>
      <c r="BX1972" s="42"/>
      <c r="BY1972" s="42"/>
      <c r="BZ1972" s="42"/>
      <c r="CA1972" s="42"/>
      <c r="CB1972" s="42"/>
      <c r="CC1972" s="42"/>
      <c r="CD1972" s="42"/>
      <c r="CE1972" s="42"/>
    </row>
    <row r="1973" spans="1:83" x14ac:dyDescent="0.25">
      <c r="A1973" s="42"/>
      <c r="B1973" s="42"/>
      <c r="C1973" s="42"/>
      <c r="D1973" s="42"/>
      <c r="E1973" s="42"/>
      <c r="F1973" s="42"/>
      <c r="G1973" s="42"/>
      <c r="H1973" s="42"/>
      <c r="I1973" s="42"/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  <c r="V1973" s="42"/>
      <c r="W1973" s="42"/>
      <c r="X1973" s="42"/>
      <c r="Y1973" s="42"/>
      <c r="Z1973" s="42"/>
      <c r="AA1973" s="42"/>
      <c r="AB1973" s="42"/>
      <c r="AC1973" s="42"/>
      <c r="AD1973" s="42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2"/>
      <c r="AO1973" s="42"/>
      <c r="AP1973" s="42"/>
      <c r="AQ1973" s="42"/>
      <c r="AR1973" s="42"/>
      <c r="AS1973" s="42"/>
      <c r="AT1973" s="42"/>
      <c r="AU1973" s="42"/>
      <c r="AV1973" s="42"/>
      <c r="AW1973" s="42"/>
      <c r="AX1973" s="42"/>
      <c r="AY1973" s="42"/>
      <c r="AZ1973" s="42"/>
      <c r="BA1973" s="42"/>
      <c r="BB1973" s="42"/>
      <c r="BC1973" s="42"/>
      <c r="BD1973" s="42"/>
      <c r="BE1973" s="42"/>
      <c r="BF1973" s="42"/>
      <c r="BG1973" s="42"/>
      <c r="BH1973" s="42"/>
      <c r="BI1973" s="42"/>
      <c r="BJ1973" s="42"/>
      <c r="BK1973" s="42"/>
      <c r="BL1973" s="42"/>
      <c r="BM1973" s="42"/>
      <c r="BN1973" s="42"/>
      <c r="BO1973" s="42"/>
      <c r="BP1973" s="42"/>
      <c r="BQ1973" s="42"/>
      <c r="BR1973" s="42"/>
      <c r="BS1973" s="42"/>
      <c r="BT1973" s="42"/>
      <c r="BU1973" s="42"/>
      <c r="BV1973" s="42"/>
      <c r="BW1973" s="42"/>
      <c r="BX1973" s="42"/>
      <c r="BY1973" s="42"/>
      <c r="BZ1973" s="42"/>
      <c r="CA1973" s="42"/>
      <c r="CB1973" s="42"/>
      <c r="CC1973" s="42"/>
      <c r="CD1973" s="42"/>
      <c r="CE1973" s="42"/>
    </row>
    <row r="1974" spans="1:83" x14ac:dyDescent="0.25">
      <c r="A1974" s="42"/>
      <c r="B1974" s="42"/>
      <c r="C1974" s="42"/>
      <c r="D1974" s="42"/>
      <c r="E1974" s="42"/>
      <c r="F1974" s="42"/>
      <c r="G1974" s="42"/>
      <c r="H1974" s="42"/>
      <c r="I1974" s="42"/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  <c r="V1974" s="42"/>
      <c r="W1974" s="42"/>
      <c r="X1974" s="42"/>
      <c r="Y1974" s="42"/>
      <c r="Z1974" s="42"/>
      <c r="AA1974" s="42"/>
      <c r="AB1974" s="42"/>
      <c r="AC1974" s="42"/>
      <c r="AD1974" s="42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2"/>
      <c r="AO1974" s="42"/>
      <c r="AP1974" s="42"/>
      <c r="AQ1974" s="42"/>
      <c r="AR1974" s="42"/>
      <c r="AS1974" s="42"/>
      <c r="AT1974" s="42"/>
      <c r="AU1974" s="42"/>
      <c r="AV1974" s="42"/>
      <c r="AW1974" s="42"/>
      <c r="AX1974" s="42"/>
      <c r="AY1974" s="42"/>
      <c r="AZ1974" s="42"/>
      <c r="BA1974" s="42"/>
      <c r="BB1974" s="42"/>
      <c r="BC1974" s="42"/>
      <c r="BD1974" s="42"/>
      <c r="BE1974" s="42"/>
      <c r="BF1974" s="42"/>
      <c r="BG1974" s="42"/>
      <c r="BH1974" s="42"/>
      <c r="BI1974" s="42"/>
      <c r="BJ1974" s="42"/>
      <c r="BK1974" s="42"/>
      <c r="BL1974" s="42"/>
      <c r="BM1974" s="42"/>
      <c r="BN1974" s="42"/>
      <c r="BO1974" s="42"/>
      <c r="BP1974" s="42"/>
      <c r="BQ1974" s="42"/>
      <c r="BR1974" s="42"/>
      <c r="BS1974" s="42"/>
      <c r="BT1974" s="42"/>
      <c r="BU1974" s="42"/>
      <c r="BV1974" s="42"/>
      <c r="BW1974" s="42"/>
      <c r="BX1974" s="42"/>
      <c r="BY1974" s="42"/>
      <c r="BZ1974" s="42"/>
      <c r="CA1974" s="42"/>
      <c r="CB1974" s="42"/>
      <c r="CC1974" s="42"/>
      <c r="CD1974" s="42"/>
      <c r="CE1974" s="42"/>
    </row>
    <row r="1975" spans="1:83" x14ac:dyDescent="0.25">
      <c r="A1975" s="42"/>
      <c r="B1975" s="42"/>
      <c r="C1975" s="42"/>
      <c r="D1975" s="42"/>
      <c r="E1975" s="42"/>
      <c r="F1975" s="42"/>
      <c r="G1975" s="42"/>
      <c r="H1975" s="42"/>
      <c r="I1975" s="42"/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  <c r="V1975" s="42"/>
      <c r="W1975" s="42"/>
      <c r="X1975" s="42"/>
      <c r="Y1975" s="42"/>
      <c r="Z1975" s="42"/>
      <c r="AA1975" s="42"/>
      <c r="AB1975" s="42"/>
      <c r="AC1975" s="42"/>
      <c r="AD1975" s="42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2"/>
      <c r="AO1975" s="42"/>
      <c r="AP1975" s="42"/>
      <c r="AQ1975" s="42"/>
      <c r="AR1975" s="42"/>
      <c r="AS1975" s="42"/>
      <c r="AT1975" s="42"/>
      <c r="AU1975" s="42"/>
      <c r="AV1975" s="42"/>
      <c r="AW1975" s="42"/>
      <c r="AX1975" s="42"/>
      <c r="AY1975" s="42"/>
      <c r="AZ1975" s="42"/>
      <c r="BA1975" s="42"/>
      <c r="BB1975" s="42"/>
      <c r="BC1975" s="42"/>
      <c r="BD1975" s="42"/>
      <c r="BE1975" s="42"/>
      <c r="BF1975" s="42"/>
      <c r="BG1975" s="42"/>
      <c r="BH1975" s="42"/>
      <c r="BI1975" s="42"/>
      <c r="BJ1975" s="42"/>
      <c r="BK1975" s="42"/>
      <c r="BL1975" s="42"/>
      <c r="BM1975" s="42"/>
      <c r="BN1975" s="42"/>
      <c r="BO1975" s="42"/>
      <c r="BP1975" s="42"/>
      <c r="BQ1975" s="42"/>
      <c r="BR1975" s="42"/>
      <c r="BS1975" s="42"/>
      <c r="BT1975" s="42"/>
      <c r="BU1975" s="42"/>
      <c r="BV1975" s="42"/>
      <c r="BW1975" s="42"/>
      <c r="BX1975" s="42"/>
      <c r="BY1975" s="42"/>
      <c r="BZ1975" s="42"/>
      <c r="CA1975" s="42"/>
      <c r="CB1975" s="42"/>
      <c r="CC1975" s="42"/>
      <c r="CD1975" s="42"/>
      <c r="CE1975" s="42"/>
    </row>
    <row r="1976" spans="1:83" x14ac:dyDescent="0.25">
      <c r="A1976" s="42"/>
      <c r="B1976" s="42"/>
      <c r="C1976" s="42"/>
      <c r="D1976" s="42"/>
      <c r="E1976" s="42"/>
      <c r="F1976" s="42"/>
      <c r="G1976" s="42"/>
      <c r="H1976" s="42"/>
      <c r="I1976" s="42"/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  <c r="V1976" s="42"/>
      <c r="W1976" s="42"/>
      <c r="X1976" s="42"/>
      <c r="Y1976" s="42"/>
      <c r="Z1976" s="42"/>
      <c r="AA1976" s="42"/>
      <c r="AB1976" s="42"/>
      <c r="AC1976" s="42"/>
      <c r="AD1976" s="42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2"/>
      <c r="AO1976" s="42"/>
      <c r="AP1976" s="42"/>
      <c r="AQ1976" s="42"/>
      <c r="AR1976" s="42"/>
      <c r="AS1976" s="42"/>
      <c r="AT1976" s="42"/>
      <c r="AU1976" s="42"/>
      <c r="AV1976" s="42"/>
      <c r="AW1976" s="42"/>
      <c r="AX1976" s="42"/>
      <c r="AY1976" s="42"/>
      <c r="AZ1976" s="42"/>
      <c r="BA1976" s="42"/>
      <c r="BB1976" s="42"/>
      <c r="BC1976" s="42"/>
      <c r="BD1976" s="42"/>
      <c r="BE1976" s="42"/>
      <c r="BF1976" s="42"/>
      <c r="BG1976" s="42"/>
      <c r="BH1976" s="42"/>
      <c r="BI1976" s="42"/>
      <c r="BJ1976" s="42"/>
      <c r="BK1976" s="42"/>
      <c r="BL1976" s="42"/>
      <c r="BM1976" s="42"/>
      <c r="BN1976" s="42"/>
      <c r="BO1976" s="42"/>
      <c r="BP1976" s="42"/>
      <c r="BQ1976" s="42"/>
      <c r="BR1976" s="42"/>
      <c r="BS1976" s="42"/>
      <c r="BT1976" s="42"/>
      <c r="BU1976" s="42"/>
      <c r="BV1976" s="42"/>
      <c r="BW1976" s="42"/>
      <c r="BX1976" s="42"/>
      <c r="BY1976" s="42"/>
      <c r="BZ1976" s="42"/>
      <c r="CA1976" s="42"/>
      <c r="CB1976" s="42"/>
      <c r="CC1976" s="42"/>
      <c r="CD1976" s="42"/>
      <c r="CE1976" s="42"/>
    </row>
    <row r="1977" spans="1:83" x14ac:dyDescent="0.25">
      <c r="A1977" s="42"/>
      <c r="B1977" s="42"/>
      <c r="C1977" s="42"/>
      <c r="D1977" s="42"/>
      <c r="E1977" s="42"/>
      <c r="F1977" s="42"/>
      <c r="G1977" s="42"/>
      <c r="H1977" s="42"/>
      <c r="I1977" s="42"/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  <c r="V1977" s="42"/>
      <c r="W1977" s="42"/>
      <c r="X1977" s="42"/>
      <c r="Y1977" s="42"/>
      <c r="Z1977" s="42"/>
      <c r="AA1977" s="42"/>
      <c r="AB1977" s="42"/>
      <c r="AC1977" s="42"/>
      <c r="AD1977" s="42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2"/>
      <c r="AO1977" s="42"/>
      <c r="AP1977" s="42"/>
      <c r="AQ1977" s="42"/>
      <c r="AR1977" s="42"/>
      <c r="AS1977" s="42"/>
      <c r="AT1977" s="42"/>
      <c r="AU1977" s="42"/>
      <c r="AV1977" s="42"/>
      <c r="AW1977" s="42"/>
      <c r="AX1977" s="42"/>
      <c r="AY1977" s="42"/>
      <c r="AZ1977" s="42"/>
      <c r="BA1977" s="42"/>
      <c r="BB1977" s="42"/>
      <c r="BC1977" s="42"/>
      <c r="BD1977" s="42"/>
      <c r="BE1977" s="42"/>
      <c r="BF1977" s="42"/>
      <c r="BG1977" s="42"/>
      <c r="BH1977" s="42"/>
      <c r="BI1977" s="42"/>
      <c r="BJ1977" s="42"/>
      <c r="BK1977" s="42"/>
      <c r="BL1977" s="42"/>
      <c r="BM1977" s="42"/>
      <c r="BN1977" s="42"/>
      <c r="BO1977" s="42"/>
      <c r="BP1977" s="42"/>
      <c r="BQ1977" s="42"/>
      <c r="BR1977" s="42"/>
      <c r="BS1977" s="42"/>
      <c r="BT1977" s="42"/>
      <c r="BU1977" s="42"/>
      <c r="BV1977" s="42"/>
      <c r="BW1977" s="42"/>
      <c r="BX1977" s="42"/>
      <c r="BY1977" s="42"/>
      <c r="BZ1977" s="42"/>
      <c r="CA1977" s="42"/>
      <c r="CB1977" s="42"/>
      <c r="CC1977" s="42"/>
      <c r="CD1977" s="42"/>
      <c r="CE1977" s="42"/>
    </row>
    <row r="1978" spans="1:83" x14ac:dyDescent="0.25">
      <c r="A1978" s="42"/>
      <c r="B1978" s="42"/>
      <c r="C1978" s="42"/>
      <c r="D1978" s="42"/>
      <c r="E1978" s="42"/>
      <c r="F1978" s="42"/>
      <c r="G1978" s="42"/>
      <c r="H1978" s="42"/>
      <c r="I1978" s="42"/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  <c r="V1978" s="42"/>
      <c r="W1978" s="42"/>
      <c r="X1978" s="42"/>
      <c r="Y1978" s="42"/>
      <c r="Z1978" s="42"/>
      <c r="AA1978" s="42"/>
      <c r="AB1978" s="42"/>
      <c r="AC1978" s="42"/>
      <c r="AD1978" s="42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2"/>
      <c r="AO1978" s="42"/>
      <c r="AP1978" s="42"/>
      <c r="AQ1978" s="42"/>
      <c r="AR1978" s="42"/>
      <c r="AS1978" s="42"/>
      <c r="AT1978" s="42"/>
      <c r="AU1978" s="42"/>
      <c r="AV1978" s="42"/>
      <c r="AW1978" s="42"/>
      <c r="AX1978" s="42"/>
      <c r="AY1978" s="42"/>
      <c r="AZ1978" s="42"/>
      <c r="BA1978" s="42"/>
      <c r="BB1978" s="42"/>
      <c r="BC1978" s="42"/>
      <c r="BD1978" s="42"/>
      <c r="BE1978" s="42"/>
      <c r="BF1978" s="42"/>
      <c r="BG1978" s="42"/>
      <c r="BH1978" s="42"/>
      <c r="BI1978" s="42"/>
      <c r="BJ1978" s="42"/>
      <c r="BK1978" s="42"/>
      <c r="BL1978" s="42"/>
      <c r="BM1978" s="42"/>
      <c r="BN1978" s="42"/>
      <c r="BO1978" s="42"/>
      <c r="BP1978" s="42"/>
      <c r="BQ1978" s="42"/>
      <c r="BR1978" s="42"/>
      <c r="BS1978" s="42"/>
      <c r="BT1978" s="42"/>
      <c r="BU1978" s="42"/>
      <c r="BV1978" s="42"/>
      <c r="BW1978" s="42"/>
      <c r="BX1978" s="42"/>
      <c r="BY1978" s="42"/>
      <c r="BZ1978" s="42"/>
      <c r="CA1978" s="42"/>
      <c r="CB1978" s="42"/>
      <c r="CC1978" s="42"/>
      <c r="CD1978" s="42"/>
      <c r="CE1978" s="42"/>
    </row>
    <row r="1979" spans="1:83" x14ac:dyDescent="0.25">
      <c r="A1979" s="42"/>
      <c r="B1979" s="42"/>
      <c r="C1979" s="42"/>
      <c r="D1979" s="42"/>
      <c r="E1979" s="42"/>
      <c r="F1979" s="42"/>
      <c r="G1979" s="42"/>
      <c r="H1979" s="42"/>
      <c r="I1979" s="42"/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  <c r="V1979" s="42"/>
      <c r="W1979" s="42"/>
      <c r="X1979" s="42"/>
      <c r="Y1979" s="42"/>
      <c r="Z1979" s="42"/>
      <c r="AA1979" s="42"/>
      <c r="AB1979" s="42"/>
      <c r="AC1979" s="42"/>
      <c r="AD1979" s="42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2"/>
      <c r="AO1979" s="42"/>
      <c r="AP1979" s="42"/>
      <c r="AQ1979" s="42"/>
      <c r="AR1979" s="42"/>
      <c r="AS1979" s="42"/>
      <c r="AT1979" s="42"/>
      <c r="AU1979" s="42"/>
      <c r="AV1979" s="42"/>
      <c r="AW1979" s="42"/>
      <c r="AX1979" s="42"/>
      <c r="AY1979" s="42"/>
      <c r="AZ1979" s="42"/>
      <c r="BA1979" s="42"/>
      <c r="BB1979" s="42"/>
      <c r="BC1979" s="42"/>
      <c r="BD1979" s="42"/>
      <c r="BE1979" s="42"/>
      <c r="BF1979" s="42"/>
      <c r="BG1979" s="42"/>
      <c r="BH1979" s="42"/>
      <c r="BI1979" s="42"/>
      <c r="BJ1979" s="42"/>
      <c r="BK1979" s="42"/>
      <c r="BL1979" s="42"/>
      <c r="BM1979" s="42"/>
      <c r="BN1979" s="42"/>
      <c r="BO1979" s="42"/>
      <c r="BP1979" s="42"/>
      <c r="BQ1979" s="42"/>
      <c r="BR1979" s="42"/>
      <c r="BS1979" s="42"/>
      <c r="BT1979" s="42"/>
      <c r="BU1979" s="42"/>
      <c r="BV1979" s="42"/>
      <c r="BW1979" s="42"/>
      <c r="BX1979" s="42"/>
      <c r="BY1979" s="42"/>
      <c r="BZ1979" s="42"/>
      <c r="CA1979" s="42"/>
      <c r="CB1979" s="42"/>
      <c r="CC1979" s="42"/>
      <c r="CD1979" s="42"/>
      <c r="CE1979" s="42"/>
    </row>
    <row r="1980" spans="1:83" x14ac:dyDescent="0.25">
      <c r="A1980" s="42"/>
      <c r="B1980" s="42"/>
      <c r="C1980" s="42"/>
      <c r="D1980" s="42"/>
      <c r="E1980" s="42"/>
      <c r="F1980" s="42"/>
      <c r="G1980" s="42"/>
      <c r="H1980" s="42"/>
      <c r="I1980" s="42"/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  <c r="V1980" s="42"/>
      <c r="W1980" s="42"/>
      <c r="X1980" s="42"/>
      <c r="Y1980" s="42"/>
      <c r="Z1980" s="42"/>
      <c r="AA1980" s="42"/>
      <c r="AB1980" s="42"/>
      <c r="AC1980" s="42"/>
      <c r="AD1980" s="42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2"/>
      <c r="AO1980" s="42"/>
      <c r="AP1980" s="42"/>
      <c r="AQ1980" s="42"/>
      <c r="AR1980" s="42"/>
      <c r="AS1980" s="42"/>
      <c r="AT1980" s="42"/>
      <c r="AU1980" s="42"/>
      <c r="AV1980" s="42"/>
      <c r="AW1980" s="42"/>
      <c r="AX1980" s="42"/>
      <c r="AY1980" s="42"/>
      <c r="AZ1980" s="42"/>
      <c r="BA1980" s="42"/>
      <c r="BB1980" s="42"/>
      <c r="BC1980" s="42"/>
      <c r="BD1980" s="42"/>
      <c r="BE1980" s="42"/>
      <c r="BF1980" s="42"/>
      <c r="BG1980" s="42"/>
      <c r="BH1980" s="42"/>
      <c r="BI1980" s="42"/>
      <c r="BJ1980" s="42"/>
      <c r="BK1980" s="42"/>
      <c r="BL1980" s="42"/>
      <c r="BM1980" s="42"/>
      <c r="BN1980" s="42"/>
      <c r="BO1980" s="42"/>
      <c r="BP1980" s="42"/>
      <c r="BQ1980" s="42"/>
      <c r="BR1980" s="42"/>
      <c r="BS1980" s="42"/>
      <c r="BT1980" s="42"/>
      <c r="BU1980" s="42"/>
      <c r="BV1980" s="42"/>
      <c r="BW1980" s="42"/>
      <c r="BX1980" s="42"/>
      <c r="BY1980" s="42"/>
      <c r="BZ1980" s="42"/>
      <c r="CA1980" s="42"/>
      <c r="CB1980" s="42"/>
      <c r="CC1980" s="42"/>
      <c r="CD1980" s="42"/>
      <c r="CE1980" s="42"/>
    </row>
    <row r="1981" spans="1:83" x14ac:dyDescent="0.25">
      <c r="A1981" s="42"/>
      <c r="B1981" s="42"/>
      <c r="C1981" s="42"/>
      <c r="D1981" s="42"/>
      <c r="E1981" s="42"/>
      <c r="F1981" s="42"/>
      <c r="G1981" s="42"/>
      <c r="H1981" s="42"/>
      <c r="I1981" s="42"/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  <c r="V1981" s="42"/>
      <c r="W1981" s="42"/>
      <c r="X1981" s="42"/>
      <c r="Y1981" s="42"/>
      <c r="Z1981" s="42"/>
      <c r="AA1981" s="42"/>
      <c r="AB1981" s="42"/>
      <c r="AC1981" s="42"/>
      <c r="AD1981" s="42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2"/>
      <c r="AO1981" s="42"/>
      <c r="AP1981" s="42"/>
      <c r="AQ1981" s="42"/>
      <c r="AR1981" s="42"/>
      <c r="AS1981" s="42"/>
      <c r="AT1981" s="42"/>
      <c r="AU1981" s="42"/>
      <c r="AV1981" s="42"/>
      <c r="AW1981" s="42"/>
      <c r="AX1981" s="42"/>
      <c r="AY1981" s="42"/>
      <c r="AZ1981" s="42"/>
      <c r="BA1981" s="42"/>
      <c r="BB1981" s="42"/>
      <c r="BC1981" s="42"/>
      <c r="BD1981" s="42"/>
      <c r="BE1981" s="42"/>
      <c r="BF1981" s="42"/>
      <c r="BG1981" s="42"/>
      <c r="BH1981" s="42"/>
      <c r="BI1981" s="42"/>
      <c r="BJ1981" s="42"/>
      <c r="BK1981" s="42"/>
      <c r="BL1981" s="42"/>
      <c r="BM1981" s="42"/>
      <c r="BN1981" s="42"/>
      <c r="BO1981" s="42"/>
      <c r="BP1981" s="42"/>
      <c r="BQ1981" s="42"/>
      <c r="BR1981" s="42"/>
      <c r="BS1981" s="42"/>
      <c r="BT1981" s="42"/>
      <c r="BU1981" s="42"/>
      <c r="BV1981" s="42"/>
      <c r="BW1981" s="42"/>
      <c r="BX1981" s="42"/>
      <c r="BY1981" s="42"/>
      <c r="BZ1981" s="42"/>
      <c r="CA1981" s="42"/>
      <c r="CB1981" s="42"/>
      <c r="CC1981" s="42"/>
      <c r="CD1981" s="42"/>
      <c r="CE1981" s="42"/>
    </row>
    <row r="1982" spans="1:83" x14ac:dyDescent="0.25">
      <c r="A1982" s="42"/>
      <c r="B1982" s="42"/>
      <c r="C1982" s="42"/>
      <c r="D1982" s="42"/>
      <c r="E1982" s="42"/>
      <c r="F1982" s="42"/>
      <c r="G1982" s="42"/>
      <c r="H1982" s="42"/>
      <c r="I1982" s="42"/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  <c r="V1982" s="42"/>
      <c r="W1982" s="42"/>
      <c r="X1982" s="42"/>
      <c r="Y1982" s="42"/>
      <c r="Z1982" s="42"/>
      <c r="AA1982" s="42"/>
      <c r="AB1982" s="42"/>
      <c r="AC1982" s="42"/>
      <c r="AD1982" s="42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2"/>
      <c r="AO1982" s="42"/>
      <c r="AP1982" s="42"/>
      <c r="AQ1982" s="42"/>
      <c r="AR1982" s="42"/>
      <c r="AS1982" s="42"/>
      <c r="AT1982" s="42"/>
      <c r="AU1982" s="42"/>
      <c r="AV1982" s="42"/>
      <c r="AW1982" s="42"/>
      <c r="AX1982" s="42"/>
      <c r="AY1982" s="42"/>
      <c r="AZ1982" s="42"/>
      <c r="BA1982" s="42"/>
      <c r="BB1982" s="42"/>
      <c r="BC1982" s="42"/>
      <c r="BD1982" s="42"/>
      <c r="BE1982" s="42"/>
      <c r="BF1982" s="42"/>
      <c r="BG1982" s="42"/>
      <c r="BH1982" s="42"/>
      <c r="BI1982" s="42"/>
      <c r="BJ1982" s="42"/>
      <c r="BK1982" s="42"/>
      <c r="BL1982" s="42"/>
      <c r="BM1982" s="42"/>
      <c r="BN1982" s="42"/>
      <c r="BO1982" s="42"/>
      <c r="BP1982" s="42"/>
      <c r="BQ1982" s="42"/>
      <c r="BR1982" s="42"/>
      <c r="BS1982" s="42"/>
      <c r="BT1982" s="42"/>
      <c r="BU1982" s="42"/>
      <c r="BV1982" s="42"/>
      <c r="BW1982" s="42"/>
      <c r="BX1982" s="42"/>
      <c r="BY1982" s="42"/>
      <c r="BZ1982" s="42"/>
      <c r="CA1982" s="42"/>
      <c r="CB1982" s="42"/>
      <c r="CC1982" s="42"/>
      <c r="CD1982" s="42"/>
      <c r="CE1982" s="42"/>
    </row>
    <row r="1983" spans="1:83" x14ac:dyDescent="0.25">
      <c r="A1983" s="42"/>
      <c r="B1983" s="42"/>
      <c r="C1983" s="42"/>
      <c r="D1983" s="42"/>
      <c r="E1983" s="42"/>
      <c r="F1983" s="42"/>
      <c r="G1983" s="42"/>
      <c r="H1983" s="42"/>
      <c r="I1983" s="42"/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  <c r="V1983" s="42"/>
      <c r="W1983" s="42"/>
      <c r="X1983" s="42"/>
      <c r="Y1983" s="42"/>
      <c r="Z1983" s="42"/>
      <c r="AA1983" s="42"/>
      <c r="AB1983" s="42"/>
      <c r="AC1983" s="42"/>
      <c r="AD1983" s="42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2"/>
      <c r="AO1983" s="42"/>
      <c r="AP1983" s="42"/>
      <c r="AQ1983" s="42"/>
      <c r="AR1983" s="42"/>
      <c r="AS1983" s="42"/>
      <c r="AT1983" s="42"/>
      <c r="AU1983" s="42"/>
      <c r="AV1983" s="42"/>
      <c r="AW1983" s="42"/>
      <c r="AX1983" s="42"/>
      <c r="AY1983" s="42"/>
      <c r="AZ1983" s="42"/>
      <c r="BA1983" s="42"/>
      <c r="BB1983" s="42"/>
      <c r="BC1983" s="42"/>
      <c r="BD1983" s="42"/>
      <c r="BE1983" s="42"/>
      <c r="BF1983" s="42"/>
      <c r="BG1983" s="42"/>
      <c r="BH1983" s="42"/>
      <c r="BI1983" s="42"/>
      <c r="BJ1983" s="42"/>
      <c r="BK1983" s="42"/>
      <c r="BL1983" s="42"/>
      <c r="BM1983" s="42"/>
      <c r="BN1983" s="42"/>
      <c r="BO1983" s="42"/>
      <c r="BP1983" s="42"/>
      <c r="BQ1983" s="42"/>
      <c r="BR1983" s="42"/>
      <c r="BS1983" s="42"/>
      <c r="BT1983" s="42"/>
      <c r="BU1983" s="42"/>
      <c r="BV1983" s="42"/>
      <c r="BW1983" s="42"/>
      <c r="BX1983" s="42"/>
      <c r="BY1983" s="42"/>
      <c r="BZ1983" s="42"/>
      <c r="CA1983" s="42"/>
      <c r="CB1983" s="42"/>
      <c r="CC1983" s="42"/>
      <c r="CD1983" s="42"/>
      <c r="CE1983" s="42"/>
    </row>
    <row r="1984" spans="1:83" x14ac:dyDescent="0.25">
      <c r="A1984" s="42"/>
      <c r="B1984" s="42"/>
      <c r="C1984" s="42"/>
      <c r="D1984" s="42"/>
      <c r="E1984" s="42"/>
      <c r="F1984" s="42"/>
      <c r="G1984" s="42"/>
      <c r="H1984" s="42"/>
      <c r="I1984" s="42"/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  <c r="V1984" s="42"/>
      <c r="W1984" s="42"/>
      <c r="X1984" s="42"/>
      <c r="Y1984" s="42"/>
      <c r="Z1984" s="42"/>
      <c r="AA1984" s="42"/>
      <c r="AB1984" s="42"/>
      <c r="AC1984" s="42"/>
      <c r="AD1984" s="42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2"/>
      <c r="AO1984" s="42"/>
      <c r="AP1984" s="42"/>
      <c r="AQ1984" s="42"/>
      <c r="AR1984" s="42"/>
      <c r="AS1984" s="42"/>
      <c r="AT1984" s="42"/>
      <c r="AU1984" s="42"/>
      <c r="AV1984" s="42"/>
      <c r="AW1984" s="42"/>
      <c r="AX1984" s="42"/>
      <c r="AY1984" s="42"/>
      <c r="AZ1984" s="42"/>
      <c r="BA1984" s="42"/>
      <c r="BB1984" s="42"/>
      <c r="BC1984" s="42"/>
      <c r="BD1984" s="42"/>
      <c r="BE1984" s="42"/>
      <c r="BF1984" s="42"/>
      <c r="BG1984" s="42"/>
      <c r="BH1984" s="42"/>
      <c r="BI1984" s="42"/>
      <c r="BJ1984" s="42"/>
      <c r="BK1984" s="42"/>
      <c r="BL1984" s="42"/>
      <c r="BM1984" s="42"/>
      <c r="BN1984" s="42"/>
      <c r="BO1984" s="42"/>
      <c r="BP1984" s="42"/>
      <c r="BQ1984" s="42"/>
      <c r="BR1984" s="42"/>
      <c r="BS1984" s="42"/>
      <c r="BT1984" s="42"/>
      <c r="BU1984" s="42"/>
      <c r="BV1984" s="42"/>
      <c r="BW1984" s="42"/>
      <c r="BX1984" s="42"/>
      <c r="BY1984" s="42"/>
      <c r="BZ1984" s="42"/>
      <c r="CA1984" s="42"/>
      <c r="CB1984" s="42"/>
      <c r="CC1984" s="42"/>
      <c r="CD1984" s="42"/>
      <c r="CE1984" s="42"/>
    </row>
    <row r="1985" spans="1:83" x14ac:dyDescent="0.25">
      <c r="A1985" s="42"/>
      <c r="B1985" s="42"/>
      <c r="C1985" s="42"/>
      <c r="D1985" s="42"/>
      <c r="E1985" s="42"/>
      <c r="F1985" s="42"/>
      <c r="G1985" s="42"/>
      <c r="H1985" s="42"/>
      <c r="I1985" s="42"/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  <c r="V1985" s="42"/>
      <c r="W1985" s="42"/>
      <c r="X1985" s="42"/>
      <c r="Y1985" s="42"/>
      <c r="Z1985" s="42"/>
      <c r="AA1985" s="42"/>
      <c r="AB1985" s="42"/>
      <c r="AC1985" s="42"/>
      <c r="AD1985" s="42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2"/>
      <c r="AO1985" s="42"/>
      <c r="AP1985" s="42"/>
      <c r="AQ1985" s="42"/>
      <c r="AR1985" s="42"/>
      <c r="AS1985" s="42"/>
      <c r="AT1985" s="42"/>
      <c r="AU1985" s="42"/>
      <c r="AV1985" s="42"/>
      <c r="AW1985" s="42"/>
      <c r="AX1985" s="42"/>
      <c r="AY1985" s="42"/>
      <c r="AZ1985" s="42"/>
      <c r="BA1985" s="42"/>
      <c r="BB1985" s="42"/>
      <c r="BC1985" s="42"/>
      <c r="BD1985" s="42"/>
      <c r="BE1985" s="42"/>
      <c r="BF1985" s="42"/>
      <c r="BG1985" s="42"/>
      <c r="BH1985" s="42"/>
      <c r="BI1985" s="42"/>
      <c r="BJ1985" s="42"/>
      <c r="BK1985" s="42"/>
      <c r="BL1985" s="42"/>
      <c r="BM1985" s="42"/>
      <c r="BN1985" s="42"/>
      <c r="BO1985" s="42"/>
      <c r="BP1985" s="42"/>
      <c r="BQ1985" s="42"/>
      <c r="BR1985" s="42"/>
      <c r="BS1985" s="42"/>
      <c r="BT1985" s="42"/>
      <c r="BU1985" s="42"/>
      <c r="BV1985" s="42"/>
      <c r="BW1985" s="42"/>
      <c r="BX1985" s="42"/>
      <c r="BY1985" s="42"/>
      <c r="BZ1985" s="42"/>
      <c r="CA1985" s="42"/>
      <c r="CB1985" s="42"/>
      <c r="CC1985" s="42"/>
      <c r="CD1985" s="42"/>
      <c r="CE1985" s="42"/>
    </row>
    <row r="1986" spans="1:83" x14ac:dyDescent="0.25">
      <c r="A1986" s="42"/>
      <c r="B1986" s="42"/>
      <c r="C1986" s="42"/>
      <c r="D1986" s="42"/>
      <c r="E1986" s="42"/>
      <c r="F1986" s="42"/>
      <c r="G1986" s="42"/>
      <c r="H1986" s="42"/>
      <c r="I1986" s="42"/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  <c r="V1986" s="42"/>
      <c r="W1986" s="42"/>
      <c r="X1986" s="42"/>
      <c r="Y1986" s="42"/>
      <c r="Z1986" s="42"/>
      <c r="AA1986" s="42"/>
      <c r="AB1986" s="42"/>
      <c r="AC1986" s="42"/>
      <c r="AD1986" s="42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2"/>
      <c r="AO1986" s="42"/>
      <c r="AP1986" s="42"/>
      <c r="AQ1986" s="42"/>
      <c r="AR1986" s="42"/>
      <c r="AS1986" s="42"/>
      <c r="AT1986" s="42"/>
      <c r="AU1986" s="42"/>
      <c r="AV1986" s="42"/>
      <c r="AW1986" s="42"/>
      <c r="AX1986" s="42"/>
      <c r="AY1986" s="42"/>
      <c r="AZ1986" s="42"/>
      <c r="BA1986" s="42"/>
      <c r="BB1986" s="42"/>
      <c r="BC1986" s="42"/>
      <c r="BD1986" s="42"/>
      <c r="BE1986" s="42"/>
      <c r="BF1986" s="42"/>
      <c r="BG1986" s="42"/>
      <c r="BH1986" s="42"/>
      <c r="BI1986" s="42"/>
      <c r="BJ1986" s="42"/>
      <c r="BK1986" s="42"/>
      <c r="BL1986" s="42"/>
      <c r="BM1986" s="42"/>
      <c r="BN1986" s="42"/>
      <c r="BO1986" s="42"/>
      <c r="BP1986" s="42"/>
      <c r="BQ1986" s="42"/>
      <c r="BR1986" s="42"/>
      <c r="BS1986" s="42"/>
      <c r="BT1986" s="42"/>
      <c r="BU1986" s="42"/>
      <c r="BV1986" s="42"/>
      <c r="BW1986" s="42"/>
      <c r="BX1986" s="42"/>
      <c r="BY1986" s="42"/>
      <c r="BZ1986" s="42"/>
      <c r="CA1986" s="42"/>
      <c r="CB1986" s="42"/>
      <c r="CC1986" s="42"/>
      <c r="CD1986" s="42"/>
      <c r="CE1986" s="42"/>
    </row>
    <row r="1987" spans="1:83" x14ac:dyDescent="0.25">
      <c r="A1987" s="42"/>
      <c r="B1987" s="42"/>
      <c r="C1987" s="42"/>
      <c r="D1987" s="42"/>
      <c r="E1987" s="42"/>
      <c r="F1987" s="42"/>
      <c r="G1987" s="42"/>
      <c r="H1987" s="42"/>
      <c r="I1987" s="42"/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  <c r="V1987" s="42"/>
      <c r="W1987" s="42"/>
      <c r="X1987" s="42"/>
      <c r="Y1987" s="42"/>
      <c r="Z1987" s="42"/>
      <c r="AA1987" s="42"/>
      <c r="AB1987" s="42"/>
      <c r="AC1987" s="42"/>
      <c r="AD1987" s="42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2"/>
      <c r="AO1987" s="42"/>
      <c r="AP1987" s="42"/>
      <c r="AQ1987" s="42"/>
      <c r="AR1987" s="42"/>
      <c r="AS1987" s="42"/>
      <c r="AT1987" s="42"/>
      <c r="AU1987" s="42"/>
      <c r="AV1987" s="42"/>
      <c r="AW1987" s="42"/>
      <c r="AX1987" s="42"/>
      <c r="AY1987" s="42"/>
      <c r="AZ1987" s="42"/>
      <c r="BA1987" s="42"/>
      <c r="BB1987" s="42"/>
      <c r="BC1987" s="42"/>
      <c r="BD1987" s="42"/>
      <c r="BE1987" s="42"/>
      <c r="BF1987" s="42"/>
      <c r="BG1987" s="42"/>
      <c r="BH1987" s="42"/>
      <c r="BI1987" s="42"/>
      <c r="BJ1987" s="42"/>
      <c r="BK1987" s="42"/>
      <c r="BL1987" s="42"/>
      <c r="BM1987" s="42"/>
      <c r="BN1987" s="42"/>
      <c r="BO1987" s="42"/>
      <c r="BP1987" s="42"/>
      <c r="BQ1987" s="42"/>
      <c r="BR1987" s="42"/>
      <c r="BS1987" s="42"/>
      <c r="BT1987" s="42"/>
      <c r="BU1987" s="42"/>
      <c r="BV1987" s="42"/>
      <c r="BW1987" s="42"/>
      <c r="BX1987" s="42"/>
      <c r="BY1987" s="42"/>
      <c r="BZ1987" s="42"/>
      <c r="CA1987" s="42"/>
      <c r="CB1987" s="42"/>
      <c r="CC1987" s="42"/>
      <c r="CD1987" s="42"/>
      <c r="CE1987" s="42"/>
    </row>
    <row r="1988" spans="1:83" x14ac:dyDescent="0.25">
      <c r="A1988" s="42"/>
      <c r="B1988" s="42"/>
      <c r="C1988" s="42"/>
      <c r="D1988" s="42"/>
      <c r="E1988" s="42"/>
      <c r="F1988" s="42"/>
      <c r="G1988" s="42"/>
      <c r="H1988" s="42"/>
      <c r="I1988" s="42"/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  <c r="V1988" s="42"/>
      <c r="W1988" s="42"/>
      <c r="X1988" s="42"/>
      <c r="Y1988" s="42"/>
      <c r="Z1988" s="42"/>
      <c r="AA1988" s="42"/>
      <c r="AB1988" s="42"/>
      <c r="AC1988" s="42"/>
      <c r="AD1988" s="42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2"/>
      <c r="AO1988" s="42"/>
      <c r="AP1988" s="42"/>
      <c r="AQ1988" s="42"/>
      <c r="AR1988" s="42"/>
      <c r="AS1988" s="42"/>
      <c r="AT1988" s="42"/>
      <c r="AU1988" s="42"/>
      <c r="AV1988" s="42"/>
      <c r="AW1988" s="42"/>
      <c r="AX1988" s="42"/>
      <c r="AY1988" s="42"/>
      <c r="AZ1988" s="42"/>
      <c r="BA1988" s="42"/>
      <c r="BB1988" s="42"/>
      <c r="BC1988" s="42"/>
      <c r="BD1988" s="42"/>
      <c r="BE1988" s="42"/>
      <c r="BF1988" s="42"/>
      <c r="BG1988" s="42"/>
      <c r="BH1988" s="42"/>
      <c r="BI1988" s="42"/>
      <c r="BJ1988" s="42"/>
      <c r="BK1988" s="42"/>
      <c r="BL1988" s="42"/>
      <c r="BM1988" s="42"/>
      <c r="BN1988" s="42"/>
      <c r="BO1988" s="42"/>
      <c r="BP1988" s="42"/>
      <c r="BQ1988" s="42"/>
      <c r="BR1988" s="42"/>
      <c r="BS1988" s="42"/>
      <c r="BT1988" s="42"/>
      <c r="BU1988" s="42"/>
      <c r="BV1988" s="42"/>
      <c r="BW1988" s="42"/>
      <c r="BX1988" s="42"/>
      <c r="BY1988" s="42"/>
      <c r="BZ1988" s="42"/>
      <c r="CA1988" s="42"/>
      <c r="CB1988" s="42"/>
      <c r="CC1988" s="42"/>
      <c r="CD1988" s="42"/>
      <c r="CE1988" s="42"/>
    </row>
    <row r="1989" spans="1:83" x14ac:dyDescent="0.25">
      <c r="A1989" s="42"/>
      <c r="B1989" s="42"/>
      <c r="C1989" s="42"/>
      <c r="D1989" s="42"/>
      <c r="E1989" s="42"/>
      <c r="F1989" s="42"/>
      <c r="G1989" s="42"/>
      <c r="H1989" s="42"/>
      <c r="I1989" s="42"/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  <c r="V1989" s="42"/>
      <c r="W1989" s="42"/>
      <c r="X1989" s="42"/>
      <c r="Y1989" s="42"/>
      <c r="Z1989" s="42"/>
      <c r="AA1989" s="42"/>
      <c r="AB1989" s="42"/>
      <c r="AC1989" s="42"/>
      <c r="AD1989" s="42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2"/>
      <c r="AO1989" s="42"/>
      <c r="AP1989" s="42"/>
      <c r="AQ1989" s="42"/>
      <c r="AR1989" s="42"/>
      <c r="AS1989" s="42"/>
      <c r="AT1989" s="42"/>
      <c r="AU1989" s="42"/>
      <c r="AV1989" s="42"/>
      <c r="AW1989" s="42"/>
      <c r="AX1989" s="42"/>
      <c r="AY1989" s="42"/>
      <c r="AZ1989" s="42"/>
      <c r="BA1989" s="42"/>
      <c r="BB1989" s="42"/>
      <c r="BC1989" s="42"/>
      <c r="BD1989" s="42"/>
      <c r="BE1989" s="42"/>
      <c r="BF1989" s="42"/>
      <c r="BG1989" s="42"/>
      <c r="BH1989" s="42"/>
      <c r="BI1989" s="42"/>
      <c r="BJ1989" s="42"/>
      <c r="BK1989" s="42"/>
      <c r="BL1989" s="42"/>
      <c r="BM1989" s="42"/>
      <c r="BN1989" s="42"/>
      <c r="BO1989" s="42"/>
      <c r="BP1989" s="42"/>
      <c r="BQ1989" s="42"/>
      <c r="BR1989" s="42"/>
      <c r="BS1989" s="42"/>
      <c r="BT1989" s="42"/>
      <c r="BU1989" s="42"/>
      <c r="BV1989" s="42"/>
      <c r="BW1989" s="42"/>
      <c r="BX1989" s="42"/>
      <c r="BY1989" s="42"/>
      <c r="BZ1989" s="42"/>
      <c r="CA1989" s="42"/>
      <c r="CB1989" s="42"/>
      <c r="CC1989" s="42"/>
      <c r="CD1989" s="42"/>
      <c r="CE1989" s="42"/>
    </row>
    <row r="1990" spans="1:83" x14ac:dyDescent="0.25">
      <c r="A1990" s="42"/>
      <c r="B1990" s="42"/>
      <c r="C1990" s="42"/>
      <c r="D1990" s="42"/>
      <c r="E1990" s="42"/>
      <c r="F1990" s="42"/>
      <c r="G1990" s="42"/>
      <c r="H1990" s="42"/>
      <c r="I1990" s="42"/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  <c r="V1990" s="42"/>
      <c r="W1990" s="42"/>
      <c r="X1990" s="42"/>
      <c r="Y1990" s="42"/>
      <c r="Z1990" s="42"/>
      <c r="AA1990" s="42"/>
      <c r="AB1990" s="42"/>
      <c r="AC1990" s="42"/>
      <c r="AD1990" s="42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2"/>
      <c r="AO1990" s="42"/>
      <c r="AP1990" s="42"/>
      <c r="AQ1990" s="42"/>
      <c r="AR1990" s="42"/>
      <c r="AS1990" s="42"/>
      <c r="AT1990" s="42"/>
      <c r="AU1990" s="42"/>
      <c r="AV1990" s="42"/>
      <c r="AW1990" s="42"/>
      <c r="AX1990" s="42"/>
      <c r="AY1990" s="42"/>
      <c r="AZ1990" s="42"/>
      <c r="BA1990" s="42"/>
      <c r="BB1990" s="42"/>
      <c r="BC1990" s="42"/>
      <c r="BD1990" s="42"/>
      <c r="BE1990" s="42"/>
      <c r="BF1990" s="42"/>
      <c r="BG1990" s="42"/>
      <c r="BH1990" s="42"/>
      <c r="BI1990" s="42"/>
      <c r="BJ1990" s="42"/>
      <c r="BK1990" s="42"/>
      <c r="BL1990" s="42"/>
      <c r="BM1990" s="42"/>
      <c r="BN1990" s="42"/>
      <c r="BO1990" s="42"/>
      <c r="BP1990" s="42"/>
      <c r="BQ1990" s="42"/>
      <c r="BR1990" s="42"/>
      <c r="BS1990" s="42"/>
      <c r="BT1990" s="42"/>
      <c r="BU1990" s="42"/>
      <c r="BV1990" s="42"/>
      <c r="BW1990" s="42"/>
      <c r="BX1990" s="42"/>
      <c r="BY1990" s="42"/>
      <c r="BZ1990" s="42"/>
      <c r="CA1990" s="42"/>
      <c r="CB1990" s="42"/>
      <c r="CC1990" s="42"/>
      <c r="CD1990" s="42"/>
      <c r="CE1990" s="42"/>
    </row>
    <row r="1991" spans="1:83" x14ac:dyDescent="0.25">
      <c r="A1991" s="42"/>
      <c r="B1991" s="42"/>
      <c r="C1991" s="42"/>
      <c r="D1991" s="42"/>
      <c r="E1991" s="42"/>
      <c r="F1991" s="42"/>
      <c r="G1991" s="42"/>
      <c r="H1991" s="42"/>
      <c r="I1991" s="42"/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  <c r="V1991" s="42"/>
      <c r="W1991" s="42"/>
      <c r="X1991" s="42"/>
      <c r="Y1991" s="42"/>
      <c r="Z1991" s="42"/>
      <c r="AA1991" s="42"/>
      <c r="AB1991" s="42"/>
      <c r="AC1991" s="42"/>
      <c r="AD1991" s="42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2"/>
      <c r="AO1991" s="42"/>
      <c r="AP1991" s="42"/>
      <c r="AQ1991" s="42"/>
      <c r="AR1991" s="42"/>
      <c r="AS1991" s="42"/>
      <c r="AT1991" s="42"/>
      <c r="AU1991" s="42"/>
      <c r="AV1991" s="42"/>
      <c r="AW1991" s="42"/>
      <c r="AX1991" s="42"/>
      <c r="AY1991" s="42"/>
      <c r="AZ1991" s="42"/>
      <c r="BA1991" s="42"/>
      <c r="BB1991" s="42"/>
      <c r="BC1991" s="42"/>
      <c r="BD1991" s="42"/>
      <c r="BE1991" s="42"/>
      <c r="BF1991" s="42"/>
      <c r="BG1991" s="42"/>
      <c r="BH1991" s="42"/>
      <c r="BI1991" s="42"/>
      <c r="BJ1991" s="42"/>
      <c r="BK1991" s="42"/>
      <c r="BL1991" s="42"/>
      <c r="BM1991" s="42"/>
      <c r="BN1991" s="42"/>
      <c r="BO1991" s="42"/>
      <c r="BP1991" s="42"/>
      <c r="BQ1991" s="42"/>
      <c r="BR1991" s="42"/>
      <c r="BS1991" s="42"/>
      <c r="BT1991" s="42"/>
      <c r="BU1991" s="42"/>
      <c r="BV1991" s="42"/>
      <c r="BW1991" s="42"/>
      <c r="BX1991" s="42"/>
      <c r="BY1991" s="42"/>
      <c r="BZ1991" s="42"/>
      <c r="CA1991" s="42"/>
      <c r="CB1991" s="42"/>
      <c r="CC1991" s="42"/>
      <c r="CD1991" s="42"/>
      <c r="CE1991" s="42"/>
    </row>
    <row r="1992" spans="1:83" x14ac:dyDescent="0.25">
      <c r="A1992" s="42"/>
      <c r="B1992" s="42"/>
      <c r="C1992" s="42"/>
      <c r="D1992" s="42"/>
      <c r="E1992" s="42"/>
      <c r="F1992" s="42"/>
      <c r="G1992" s="42"/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  <c r="V1992" s="42"/>
      <c r="W1992" s="42"/>
      <c r="X1992" s="42"/>
      <c r="Y1992" s="42"/>
      <c r="Z1992" s="42"/>
      <c r="AA1992" s="42"/>
      <c r="AB1992" s="42"/>
      <c r="AC1992" s="42"/>
      <c r="AD1992" s="42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2"/>
      <c r="AO1992" s="42"/>
      <c r="AP1992" s="42"/>
      <c r="AQ1992" s="42"/>
      <c r="AR1992" s="42"/>
      <c r="AS1992" s="42"/>
      <c r="AT1992" s="42"/>
      <c r="AU1992" s="42"/>
      <c r="AV1992" s="42"/>
      <c r="AW1992" s="42"/>
      <c r="AX1992" s="42"/>
      <c r="AY1992" s="42"/>
      <c r="AZ1992" s="42"/>
      <c r="BA1992" s="42"/>
      <c r="BB1992" s="42"/>
      <c r="BC1992" s="42"/>
      <c r="BD1992" s="42"/>
      <c r="BE1992" s="42"/>
      <c r="BF1992" s="42"/>
      <c r="BG1992" s="42"/>
      <c r="BH1992" s="42"/>
      <c r="BI1992" s="42"/>
      <c r="BJ1992" s="42"/>
      <c r="BK1992" s="42"/>
      <c r="BL1992" s="42"/>
      <c r="BM1992" s="42"/>
      <c r="BN1992" s="42"/>
      <c r="BO1992" s="42"/>
      <c r="BP1992" s="42"/>
      <c r="BQ1992" s="42"/>
      <c r="BR1992" s="42"/>
      <c r="BS1992" s="42"/>
      <c r="BT1992" s="42"/>
      <c r="BU1992" s="42"/>
      <c r="BV1992" s="42"/>
      <c r="BW1992" s="42"/>
      <c r="BX1992" s="42"/>
      <c r="BY1992" s="42"/>
      <c r="BZ1992" s="42"/>
      <c r="CA1992" s="42"/>
      <c r="CB1992" s="42"/>
      <c r="CC1992" s="42"/>
      <c r="CD1992" s="42"/>
      <c r="CE1992" s="42"/>
    </row>
    <row r="1993" spans="1:83" x14ac:dyDescent="0.25">
      <c r="A1993" s="42"/>
      <c r="B1993" s="42"/>
      <c r="C1993" s="42"/>
      <c r="D1993" s="42"/>
      <c r="E1993" s="42"/>
      <c r="F1993" s="42"/>
      <c r="G1993" s="42"/>
      <c r="H1993" s="42"/>
      <c r="I1993" s="42"/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  <c r="V1993" s="42"/>
      <c r="W1993" s="42"/>
      <c r="X1993" s="42"/>
      <c r="Y1993" s="42"/>
      <c r="Z1993" s="42"/>
      <c r="AA1993" s="42"/>
      <c r="AB1993" s="42"/>
      <c r="AC1993" s="42"/>
      <c r="AD1993" s="42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2"/>
      <c r="AO1993" s="42"/>
      <c r="AP1993" s="42"/>
      <c r="AQ1993" s="42"/>
      <c r="AR1993" s="42"/>
      <c r="AS1993" s="42"/>
      <c r="AT1993" s="42"/>
      <c r="AU1993" s="42"/>
      <c r="AV1993" s="42"/>
      <c r="AW1993" s="42"/>
      <c r="AX1993" s="42"/>
      <c r="AY1993" s="42"/>
      <c r="AZ1993" s="42"/>
      <c r="BA1993" s="42"/>
      <c r="BB1993" s="42"/>
      <c r="BC1993" s="42"/>
      <c r="BD1993" s="42"/>
      <c r="BE1993" s="42"/>
      <c r="BF1993" s="42"/>
      <c r="BG1993" s="42"/>
      <c r="BH1993" s="42"/>
      <c r="BI1993" s="42"/>
      <c r="BJ1993" s="42"/>
      <c r="BK1993" s="42"/>
      <c r="BL1993" s="42"/>
      <c r="BM1993" s="42"/>
      <c r="BN1993" s="42"/>
      <c r="BO1993" s="42"/>
      <c r="BP1993" s="42"/>
      <c r="BQ1993" s="42"/>
      <c r="BR1993" s="42"/>
      <c r="BS1993" s="42"/>
      <c r="BT1993" s="42"/>
      <c r="BU1993" s="42"/>
      <c r="BV1993" s="42"/>
      <c r="BW1993" s="42"/>
      <c r="BX1993" s="42"/>
      <c r="BY1993" s="42"/>
      <c r="BZ1993" s="42"/>
      <c r="CA1993" s="42"/>
      <c r="CB1993" s="42"/>
      <c r="CC1993" s="42"/>
      <c r="CD1993" s="42"/>
      <c r="CE1993" s="42"/>
    </row>
    <row r="1994" spans="1:83" x14ac:dyDescent="0.25">
      <c r="A1994" s="42"/>
      <c r="B1994" s="42"/>
      <c r="C1994" s="42"/>
      <c r="D1994" s="42"/>
      <c r="E1994" s="42"/>
      <c r="F1994" s="42"/>
      <c r="G1994" s="42"/>
      <c r="H1994" s="42"/>
      <c r="I1994" s="42"/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  <c r="V1994" s="42"/>
      <c r="W1994" s="42"/>
      <c r="X1994" s="42"/>
      <c r="Y1994" s="42"/>
      <c r="Z1994" s="42"/>
      <c r="AA1994" s="42"/>
      <c r="AB1994" s="42"/>
      <c r="AC1994" s="42"/>
      <c r="AD1994" s="42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2"/>
      <c r="AO1994" s="42"/>
      <c r="AP1994" s="42"/>
      <c r="AQ1994" s="42"/>
      <c r="AR1994" s="42"/>
      <c r="AS1994" s="42"/>
      <c r="AT1994" s="42"/>
      <c r="AU1994" s="42"/>
      <c r="AV1994" s="42"/>
      <c r="AW1994" s="42"/>
      <c r="AX1994" s="42"/>
      <c r="AY1994" s="42"/>
      <c r="AZ1994" s="42"/>
      <c r="BA1994" s="42"/>
      <c r="BB1994" s="42"/>
      <c r="BC1994" s="42"/>
      <c r="BD1994" s="42"/>
      <c r="BE1994" s="42"/>
      <c r="BF1994" s="42"/>
      <c r="BG1994" s="42"/>
      <c r="BH1994" s="42"/>
      <c r="BI1994" s="42"/>
      <c r="BJ1994" s="42"/>
      <c r="BK1994" s="42"/>
      <c r="BL1994" s="42"/>
      <c r="BM1994" s="42"/>
      <c r="BN1994" s="42"/>
      <c r="BO1994" s="42"/>
      <c r="BP1994" s="42"/>
      <c r="BQ1994" s="42"/>
      <c r="BR1994" s="42"/>
      <c r="BS1994" s="42"/>
      <c r="BT1994" s="42"/>
      <c r="BU1994" s="42"/>
      <c r="BV1994" s="42"/>
      <c r="BW1994" s="42"/>
      <c r="BX1994" s="42"/>
      <c r="BY1994" s="42"/>
      <c r="BZ1994" s="42"/>
      <c r="CA1994" s="42"/>
      <c r="CB1994" s="42"/>
      <c r="CC1994" s="42"/>
      <c r="CD1994" s="42"/>
      <c r="CE1994" s="42"/>
    </row>
    <row r="1995" spans="1:83" x14ac:dyDescent="0.25">
      <c r="A1995" s="42"/>
      <c r="B1995" s="42"/>
      <c r="C1995" s="42"/>
      <c r="D1995" s="42"/>
      <c r="E1995" s="42"/>
      <c r="F1995" s="42"/>
      <c r="G1995" s="42"/>
      <c r="H1995" s="42"/>
      <c r="I1995" s="42"/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  <c r="V1995" s="42"/>
      <c r="W1995" s="42"/>
      <c r="X1995" s="42"/>
      <c r="Y1995" s="42"/>
      <c r="Z1995" s="42"/>
      <c r="AA1995" s="42"/>
      <c r="AB1995" s="42"/>
      <c r="AC1995" s="42"/>
      <c r="AD1995" s="42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2"/>
      <c r="AO1995" s="42"/>
      <c r="AP1995" s="42"/>
      <c r="AQ1995" s="42"/>
      <c r="AR1995" s="42"/>
      <c r="AS1995" s="42"/>
      <c r="AT1995" s="42"/>
      <c r="AU1995" s="42"/>
      <c r="AV1995" s="42"/>
      <c r="AW1995" s="42"/>
      <c r="AX1995" s="42"/>
      <c r="AY1995" s="42"/>
      <c r="AZ1995" s="42"/>
      <c r="BA1995" s="42"/>
      <c r="BB1995" s="42"/>
      <c r="BC1995" s="42"/>
      <c r="BD1995" s="42"/>
      <c r="BE1995" s="42"/>
      <c r="BF1995" s="42"/>
      <c r="BG1995" s="42"/>
      <c r="BH1995" s="42"/>
      <c r="BI1995" s="42"/>
      <c r="BJ1995" s="42"/>
      <c r="BK1995" s="42"/>
      <c r="BL1995" s="42"/>
      <c r="BM1995" s="42"/>
      <c r="BN1995" s="42"/>
      <c r="BO1995" s="42"/>
      <c r="BP1995" s="42"/>
      <c r="BQ1995" s="42"/>
      <c r="BR1995" s="42"/>
      <c r="BS1995" s="42"/>
      <c r="BT1995" s="42"/>
      <c r="BU1995" s="42"/>
      <c r="BV1995" s="42"/>
      <c r="BW1995" s="42"/>
      <c r="BX1995" s="42"/>
      <c r="BY1995" s="42"/>
      <c r="BZ1995" s="42"/>
      <c r="CA1995" s="42"/>
      <c r="CB1995" s="42"/>
      <c r="CC1995" s="42"/>
      <c r="CD1995" s="42"/>
      <c r="CE1995" s="42"/>
    </row>
    <row r="1996" spans="1:83" x14ac:dyDescent="0.25">
      <c r="A1996" s="42"/>
      <c r="B1996" s="42"/>
      <c r="C1996" s="42"/>
      <c r="D1996" s="42"/>
      <c r="E1996" s="42"/>
      <c r="F1996" s="42"/>
      <c r="G1996" s="42"/>
      <c r="H1996" s="42"/>
      <c r="I1996" s="42"/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  <c r="V1996" s="42"/>
      <c r="W1996" s="42"/>
      <c r="X1996" s="42"/>
      <c r="Y1996" s="42"/>
      <c r="Z1996" s="42"/>
      <c r="AA1996" s="42"/>
      <c r="AB1996" s="42"/>
      <c r="AC1996" s="42"/>
      <c r="AD1996" s="42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2"/>
      <c r="AO1996" s="42"/>
      <c r="AP1996" s="42"/>
      <c r="AQ1996" s="42"/>
      <c r="AR1996" s="42"/>
      <c r="AS1996" s="42"/>
      <c r="AT1996" s="42"/>
      <c r="AU1996" s="42"/>
      <c r="AV1996" s="42"/>
      <c r="AW1996" s="42"/>
      <c r="AX1996" s="42"/>
      <c r="AY1996" s="42"/>
      <c r="AZ1996" s="42"/>
      <c r="BA1996" s="42"/>
      <c r="BB1996" s="42"/>
      <c r="BC1996" s="42"/>
      <c r="BD1996" s="42"/>
      <c r="BE1996" s="42"/>
      <c r="BF1996" s="42"/>
      <c r="BG1996" s="42"/>
      <c r="BH1996" s="42"/>
      <c r="BI1996" s="42"/>
      <c r="BJ1996" s="42"/>
      <c r="BK1996" s="42"/>
      <c r="BL1996" s="42"/>
      <c r="BM1996" s="42"/>
      <c r="BN1996" s="42"/>
      <c r="BO1996" s="42"/>
      <c r="BP1996" s="42"/>
      <c r="BQ1996" s="42"/>
      <c r="BR1996" s="42"/>
      <c r="BS1996" s="42"/>
      <c r="BT1996" s="42"/>
      <c r="BU1996" s="42"/>
      <c r="BV1996" s="42"/>
      <c r="BW1996" s="42"/>
      <c r="BX1996" s="42"/>
      <c r="BY1996" s="42"/>
      <c r="BZ1996" s="42"/>
      <c r="CA1996" s="42"/>
      <c r="CB1996" s="42"/>
      <c r="CC1996" s="42"/>
      <c r="CD1996" s="42"/>
      <c r="CE1996" s="42"/>
    </row>
    <row r="1997" spans="1:83" x14ac:dyDescent="0.25">
      <c r="A1997" s="42"/>
      <c r="B1997" s="42"/>
      <c r="C1997" s="42"/>
      <c r="D1997" s="42"/>
      <c r="E1997" s="42"/>
      <c r="F1997" s="42"/>
      <c r="G1997" s="42"/>
      <c r="H1997" s="42"/>
      <c r="I1997" s="42"/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  <c r="V1997" s="42"/>
      <c r="W1997" s="42"/>
      <c r="X1997" s="42"/>
      <c r="Y1997" s="42"/>
      <c r="Z1997" s="42"/>
      <c r="AA1997" s="42"/>
      <c r="AB1997" s="42"/>
      <c r="AC1997" s="42"/>
      <c r="AD1997" s="42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2"/>
      <c r="AO1997" s="42"/>
      <c r="AP1997" s="42"/>
      <c r="AQ1997" s="42"/>
      <c r="AR1997" s="42"/>
      <c r="AS1997" s="42"/>
      <c r="AT1997" s="42"/>
      <c r="AU1997" s="42"/>
      <c r="AV1997" s="42"/>
      <c r="AW1997" s="42"/>
      <c r="AX1997" s="42"/>
      <c r="AY1997" s="42"/>
      <c r="AZ1997" s="42"/>
      <c r="BA1997" s="42"/>
      <c r="BB1997" s="42"/>
      <c r="BC1997" s="42"/>
      <c r="BD1997" s="42"/>
      <c r="BE1997" s="42"/>
      <c r="BF1997" s="42"/>
      <c r="BG1997" s="42"/>
      <c r="BH1997" s="42"/>
      <c r="BI1997" s="42"/>
      <c r="BJ1997" s="42"/>
      <c r="BK1997" s="42"/>
      <c r="BL1997" s="42"/>
      <c r="BM1997" s="42"/>
      <c r="BN1997" s="42"/>
      <c r="BO1997" s="42"/>
      <c r="BP1997" s="42"/>
      <c r="BQ1997" s="42"/>
      <c r="BR1997" s="42"/>
      <c r="BS1997" s="42"/>
      <c r="BT1997" s="42"/>
      <c r="BU1997" s="42"/>
      <c r="BV1997" s="42"/>
      <c r="BW1997" s="42"/>
      <c r="BX1997" s="42"/>
      <c r="BY1997" s="42"/>
      <c r="BZ1997" s="42"/>
      <c r="CA1997" s="42"/>
      <c r="CB1997" s="42"/>
      <c r="CC1997" s="42"/>
      <c r="CD1997" s="42"/>
      <c r="CE1997" s="42"/>
    </row>
    <row r="1998" spans="1:83" x14ac:dyDescent="0.25">
      <c r="A1998" s="42"/>
      <c r="B1998" s="42"/>
      <c r="C1998" s="42"/>
      <c r="D1998" s="42"/>
      <c r="E1998" s="42"/>
      <c r="F1998" s="42"/>
      <c r="G1998" s="42"/>
      <c r="H1998" s="42"/>
      <c r="I1998" s="42"/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  <c r="V1998" s="42"/>
      <c r="W1998" s="42"/>
      <c r="X1998" s="42"/>
      <c r="Y1998" s="42"/>
      <c r="Z1998" s="42"/>
      <c r="AA1998" s="42"/>
      <c r="AB1998" s="42"/>
      <c r="AC1998" s="42"/>
      <c r="AD1998" s="42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2"/>
      <c r="AO1998" s="42"/>
      <c r="AP1998" s="42"/>
      <c r="AQ1998" s="42"/>
      <c r="AR1998" s="42"/>
      <c r="AS1998" s="42"/>
      <c r="AT1998" s="42"/>
      <c r="AU1998" s="42"/>
      <c r="AV1998" s="42"/>
      <c r="AW1998" s="42"/>
      <c r="AX1998" s="42"/>
      <c r="AY1998" s="42"/>
      <c r="AZ1998" s="42"/>
      <c r="BA1998" s="42"/>
      <c r="BB1998" s="42"/>
      <c r="BC1998" s="42"/>
      <c r="BD1998" s="42"/>
      <c r="BE1998" s="42"/>
      <c r="BF1998" s="42"/>
      <c r="BG1998" s="42"/>
      <c r="BH1998" s="42"/>
      <c r="BI1998" s="42"/>
      <c r="BJ1998" s="42"/>
      <c r="BK1998" s="42"/>
      <c r="BL1998" s="42"/>
      <c r="BM1998" s="42"/>
      <c r="BN1998" s="42"/>
      <c r="BO1998" s="42"/>
      <c r="BP1998" s="42"/>
      <c r="BQ1998" s="42"/>
      <c r="BR1998" s="42"/>
      <c r="BS1998" s="42"/>
      <c r="BT1998" s="42"/>
      <c r="BU1998" s="42"/>
      <c r="BV1998" s="42"/>
      <c r="BW1998" s="42"/>
      <c r="BX1998" s="42"/>
      <c r="BY1998" s="42"/>
      <c r="BZ1998" s="42"/>
      <c r="CA1998" s="42"/>
      <c r="CB1998" s="42"/>
      <c r="CC1998" s="42"/>
      <c r="CD1998" s="42"/>
      <c r="CE1998" s="42"/>
    </row>
    <row r="1999" spans="1:83" x14ac:dyDescent="0.25">
      <c r="A1999" s="42"/>
      <c r="B1999" s="42"/>
      <c r="C1999" s="42"/>
      <c r="D1999" s="42"/>
      <c r="E1999" s="42"/>
      <c r="F1999" s="42"/>
      <c r="G1999" s="42"/>
      <c r="H1999" s="42"/>
      <c r="I1999" s="42"/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  <c r="V1999" s="42"/>
      <c r="W1999" s="42"/>
      <c r="X1999" s="42"/>
      <c r="Y1999" s="42"/>
      <c r="Z1999" s="42"/>
      <c r="AA1999" s="42"/>
      <c r="AB1999" s="42"/>
      <c r="AC1999" s="42"/>
      <c r="AD1999" s="42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2"/>
      <c r="AO1999" s="42"/>
      <c r="AP1999" s="42"/>
      <c r="AQ1999" s="42"/>
      <c r="AR1999" s="42"/>
      <c r="AS1999" s="42"/>
      <c r="AT1999" s="42"/>
      <c r="AU1999" s="42"/>
      <c r="AV1999" s="42"/>
      <c r="AW1999" s="42"/>
      <c r="AX1999" s="42"/>
      <c r="AY1999" s="42"/>
      <c r="AZ1999" s="42"/>
      <c r="BA1999" s="42"/>
      <c r="BB1999" s="42"/>
      <c r="BC1999" s="42"/>
      <c r="BD1999" s="42"/>
      <c r="BE1999" s="42"/>
      <c r="BF1999" s="42"/>
      <c r="BG1999" s="42"/>
      <c r="BH1999" s="42"/>
      <c r="BI1999" s="42"/>
      <c r="BJ1999" s="42"/>
      <c r="BK1999" s="42"/>
      <c r="BL1999" s="42"/>
      <c r="BM1999" s="42"/>
      <c r="BN1999" s="42"/>
      <c r="BO1999" s="42"/>
      <c r="BP1999" s="42"/>
      <c r="BQ1999" s="42"/>
      <c r="BR1999" s="42"/>
      <c r="BS1999" s="42"/>
      <c r="BT1999" s="42"/>
      <c r="BU1999" s="42"/>
      <c r="BV1999" s="42"/>
      <c r="BW1999" s="42"/>
      <c r="BX1999" s="42"/>
      <c r="BY1999" s="42"/>
      <c r="BZ1999" s="42"/>
      <c r="CA1999" s="42"/>
      <c r="CB1999" s="42"/>
      <c r="CC1999" s="42"/>
      <c r="CD1999" s="42"/>
      <c r="CE1999" s="42"/>
    </row>
    <row r="2000" spans="1:83" x14ac:dyDescent="0.25">
      <c r="A2000" s="42"/>
      <c r="B2000" s="42"/>
      <c r="C2000" s="42"/>
      <c r="D2000" s="42"/>
      <c r="E2000" s="42"/>
      <c r="F2000" s="42"/>
      <c r="G2000" s="42"/>
      <c r="H2000" s="42"/>
      <c r="I2000" s="42"/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  <c r="V2000" s="42"/>
      <c r="W2000" s="42"/>
      <c r="X2000" s="42"/>
      <c r="Y2000" s="42"/>
      <c r="Z2000" s="42"/>
      <c r="AA2000" s="42"/>
      <c r="AB2000" s="42"/>
      <c r="AC2000" s="42"/>
      <c r="AD2000" s="42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2"/>
      <c r="AO2000" s="42"/>
      <c r="AP2000" s="42"/>
      <c r="AQ2000" s="42"/>
      <c r="AR2000" s="42"/>
      <c r="AS2000" s="42"/>
      <c r="AT2000" s="42"/>
      <c r="AU2000" s="42"/>
      <c r="AV2000" s="42"/>
      <c r="AW2000" s="42"/>
      <c r="AX2000" s="42"/>
      <c r="AY2000" s="42"/>
      <c r="AZ2000" s="42"/>
      <c r="BA2000" s="42"/>
      <c r="BB2000" s="42"/>
      <c r="BC2000" s="42"/>
      <c r="BD2000" s="42"/>
      <c r="BE2000" s="42"/>
      <c r="BF2000" s="42"/>
      <c r="BG2000" s="42"/>
      <c r="BH2000" s="42"/>
      <c r="BI2000" s="42"/>
      <c r="BJ2000" s="42"/>
      <c r="BK2000" s="42"/>
      <c r="BL2000" s="42"/>
      <c r="BM2000" s="42"/>
      <c r="BN2000" s="42"/>
      <c r="BO2000" s="42"/>
      <c r="BP2000" s="42"/>
      <c r="BQ2000" s="42"/>
      <c r="BR2000" s="42"/>
      <c r="BS2000" s="42"/>
      <c r="BT2000" s="42"/>
      <c r="BU2000" s="42"/>
      <c r="BV2000" s="42"/>
      <c r="BW2000" s="42"/>
      <c r="BX2000" s="42"/>
      <c r="BY2000" s="42"/>
      <c r="BZ2000" s="42"/>
      <c r="CA2000" s="42"/>
      <c r="CB2000" s="42"/>
      <c r="CC2000" s="42"/>
      <c r="CD2000" s="42"/>
      <c r="CE2000" s="42"/>
    </row>
    <row r="2001" spans="1:83" x14ac:dyDescent="0.25">
      <c r="A2001" s="42"/>
      <c r="B2001" s="42"/>
      <c r="C2001" s="42"/>
      <c r="D2001" s="42"/>
      <c r="E2001" s="42"/>
      <c r="F2001" s="42"/>
      <c r="G2001" s="42"/>
      <c r="H2001" s="42"/>
      <c r="I2001" s="42"/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  <c r="V2001" s="42"/>
      <c r="W2001" s="42"/>
      <c r="X2001" s="42"/>
      <c r="Y2001" s="42"/>
      <c r="Z2001" s="42"/>
      <c r="AA2001" s="42"/>
      <c r="AB2001" s="42"/>
      <c r="AC2001" s="42"/>
      <c r="AD2001" s="42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2"/>
      <c r="AO2001" s="42"/>
      <c r="AP2001" s="42"/>
      <c r="AQ2001" s="42"/>
      <c r="AR2001" s="42"/>
      <c r="AS2001" s="42"/>
      <c r="AT2001" s="42"/>
      <c r="AU2001" s="42"/>
      <c r="AV2001" s="42"/>
      <c r="AW2001" s="42"/>
      <c r="AX2001" s="42"/>
      <c r="AY2001" s="42"/>
      <c r="AZ2001" s="42"/>
      <c r="BA2001" s="42"/>
      <c r="BB2001" s="42"/>
      <c r="BC2001" s="42"/>
      <c r="BD2001" s="42"/>
      <c r="BE2001" s="42"/>
      <c r="BF2001" s="42"/>
      <c r="BG2001" s="42"/>
      <c r="BH2001" s="42"/>
      <c r="BI2001" s="42"/>
      <c r="BJ2001" s="42"/>
      <c r="BK2001" s="42"/>
      <c r="BL2001" s="42"/>
      <c r="BM2001" s="42"/>
      <c r="BN2001" s="42"/>
      <c r="BO2001" s="42"/>
      <c r="BP2001" s="42"/>
      <c r="BQ2001" s="42"/>
      <c r="BR2001" s="42"/>
      <c r="BS2001" s="42"/>
      <c r="BT2001" s="42"/>
      <c r="BU2001" s="42"/>
      <c r="BV2001" s="42"/>
      <c r="BW2001" s="42"/>
      <c r="BX2001" s="42"/>
      <c r="BY2001" s="42"/>
      <c r="BZ2001" s="42"/>
      <c r="CA2001" s="42"/>
      <c r="CB2001" s="42"/>
      <c r="CC2001" s="42"/>
      <c r="CD2001" s="42"/>
      <c r="CE2001" s="42"/>
    </row>
    <row r="2002" spans="1:83" x14ac:dyDescent="0.25">
      <c r="A2002" s="42"/>
      <c r="B2002" s="42"/>
      <c r="C2002" s="42"/>
      <c r="D2002" s="42"/>
      <c r="E2002" s="42"/>
      <c r="F2002" s="42"/>
      <c r="G2002" s="42"/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  <c r="V2002" s="42"/>
      <c r="W2002" s="42"/>
      <c r="X2002" s="42"/>
      <c r="Y2002" s="42"/>
      <c r="Z2002" s="42"/>
      <c r="AA2002" s="42"/>
      <c r="AB2002" s="42"/>
      <c r="AC2002" s="42"/>
      <c r="AD2002" s="42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2"/>
      <c r="AO2002" s="42"/>
      <c r="AP2002" s="42"/>
      <c r="AQ2002" s="42"/>
      <c r="AR2002" s="42"/>
      <c r="AS2002" s="42"/>
      <c r="AT2002" s="42"/>
      <c r="AU2002" s="42"/>
      <c r="AV2002" s="42"/>
      <c r="AW2002" s="42"/>
      <c r="AX2002" s="42"/>
      <c r="AY2002" s="42"/>
      <c r="AZ2002" s="42"/>
      <c r="BA2002" s="42"/>
      <c r="BB2002" s="42"/>
      <c r="BC2002" s="42"/>
      <c r="BD2002" s="42"/>
      <c r="BE2002" s="42"/>
      <c r="BF2002" s="42"/>
      <c r="BG2002" s="42"/>
      <c r="BH2002" s="42"/>
      <c r="BI2002" s="42"/>
      <c r="BJ2002" s="42"/>
      <c r="BK2002" s="42"/>
      <c r="BL2002" s="42"/>
      <c r="BM2002" s="42"/>
      <c r="BN2002" s="42"/>
      <c r="BO2002" s="42"/>
      <c r="BP2002" s="42"/>
      <c r="BQ2002" s="42"/>
      <c r="BR2002" s="42"/>
      <c r="BS2002" s="42"/>
      <c r="BT2002" s="42"/>
      <c r="BU2002" s="42"/>
      <c r="BV2002" s="42"/>
      <c r="BW2002" s="42"/>
      <c r="BX2002" s="42"/>
      <c r="BY2002" s="42"/>
      <c r="BZ2002" s="42"/>
      <c r="CA2002" s="42"/>
      <c r="CB2002" s="42"/>
      <c r="CC2002" s="42"/>
      <c r="CD2002" s="42"/>
      <c r="CE2002" s="42"/>
    </row>
    <row r="2003" spans="1:83" x14ac:dyDescent="0.25">
      <c r="A2003" s="42"/>
      <c r="B2003" s="42"/>
      <c r="C2003" s="42"/>
      <c r="D2003" s="42"/>
      <c r="E2003" s="42"/>
      <c r="F2003" s="42"/>
      <c r="G2003" s="42"/>
      <c r="H2003" s="42"/>
      <c r="I2003" s="42"/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  <c r="V2003" s="42"/>
      <c r="W2003" s="42"/>
      <c r="X2003" s="42"/>
      <c r="Y2003" s="42"/>
      <c r="Z2003" s="42"/>
      <c r="AA2003" s="42"/>
      <c r="AB2003" s="42"/>
      <c r="AC2003" s="42"/>
      <c r="AD2003" s="42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2"/>
      <c r="AO2003" s="42"/>
      <c r="AP2003" s="42"/>
      <c r="AQ2003" s="42"/>
      <c r="AR2003" s="42"/>
      <c r="AS2003" s="42"/>
      <c r="AT2003" s="42"/>
      <c r="AU2003" s="42"/>
      <c r="AV2003" s="42"/>
      <c r="AW2003" s="42"/>
      <c r="AX2003" s="42"/>
      <c r="AY2003" s="42"/>
      <c r="AZ2003" s="42"/>
      <c r="BA2003" s="42"/>
      <c r="BB2003" s="42"/>
      <c r="BC2003" s="42"/>
      <c r="BD2003" s="42"/>
      <c r="BE2003" s="42"/>
      <c r="BF2003" s="42"/>
      <c r="BG2003" s="42"/>
      <c r="BH2003" s="42"/>
      <c r="BI2003" s="42"/>
      <c r="BJ2003" s="42"/>
      <c r="BK2003" s="42"/>
      <c r="BL2003" s="42"/>
      <c r="BM2003" s="42"/>
      <c r="BN2003" s="42"/>
      <c r="BO2003" s="42"/>
      <c r="BP2003" s="42"/>
      <c r="BQ2003" s="42"/>
      <c r="BR2003" s="42"/>
      <c r="BS2003" s="42"/>
      <c r="BT2003" s="42"/>
      <c r="BU2003" s="42"/>
      <c r="BV2003" s="42"/>
      <c r="BW2003" s="42"/>
      <c r="BX2003" s="42"/>
      <c r="BY2003" s="42"/>
      <c r="BZ2003" s="42"/>
      <c r="CA2003" s="42"/>
      <c r="CB2003" s="42"/>
      <c r="CC2003" s="42"/>
      <c r="CD2003" s="42"/>
      <c r="CE2003" s="42"/>
    </row>
    <row r="2004" spans="1:83" x14ac:dyDescent="0.25">
      <c r="A2004" s="42"/>
      <c r="B2004" s="42"/>
      <c r="C2004" s="42"/>
      <c r="D2004" s="42"/>
      <c r="E2004" s="42"/>
      <c r="F2004" s="42"/>
      <c r="G2004" s="42"/>
      <c r="H2004" s="42"/>
      <c r="I2004" s="42"/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  <c r="V2004" s="42"/>
      <c r="W2004" s="42"/>
      <c r="X2004" s="42"/>
      <c r="Y2004" s="42"/>
      <c r="Z2004" s="42"/>
      <c r="AA2004" s="42"/>
      <c r="AB2004" s="42"/>
      <c r="AC2004" s="42"/>
      <c r="AD2004" s="42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2"/>
      <c r="AO2004" s="42"/>
      <c r="AP2004" s="42"/>
      <c r="AQ2004" s="42"/>
      <c r="AR2004" s="42"/>
      <c r="AS2004" s="42"/>
      <c r="AT2004" s="42"/>
      <c r="AU2004" s="42"/>
      <c r="AV2004" s="42"/>
      <c r="AW2004" s="42"/>
      <c r="AX2004" s="42"/>
      <c r="AY2004" s="42"/>
      <c r="AZ2004" s="42"/>
      <c r="BA2004" s="42"/>
      <c r="BB2004" s="42"/>
      <c r="BC2004" s="42"/>
      <c r="BD2004" s="42"/>
      <c r="BE2004" s="42"/>
      <c r="BF2004" s="42"/>
      <c r="BG2004" s="42"/>
      <c r="BH2004" s="42"/>
      <c r="BI2004" s="42"/>
      <c r="BJ2004" s="42"/>
      <c r="BK2004" s="42"/>
      <c r="BL2004" s="42"/>
      <c r="BM2004" s="42"/>
      <c r="BN2004" s="42"/>
      <c r="BO2004" s="42"/>
      <c r="BP2004" s="42"/>
      <c r="BQ2004" s="42"/>
      <c r="BR2004" s="42"/>
      <c r="BS2004" s="42"/>
      <c r="BT2004" s="42"/>
      <c r="BU2004" s="42"/>
      <c r="BV2004" s="42"/>
      <c r="BW2004" s="42"/>
      <c r="BX2004" s="42"/>
      <c r="BY2004" s="42"/>
      <c r="BZ2004" s="42"/>
      <c r="CA2004" s="42"/>
      <c r="CB2004" s="42"/>
      <c r="CC2004" s="42"/>
      <c r="CD2004" s="42"/>
      <c r="CE2004" s="42"/>
    </row>
    <row r="2005" spans="1:83" x14ac:dyDescent="0.25">
      <c r="A2005" s="42"/>
      <c r="B2005" s="42"/>
      <c r="C2005" s="42"/>
      <c r="D2005" s="42"/>
      <c r="E2005" s="42"/>
      <c r="F2005" s="42"/>
      <c r="G2005" s="42"/>
      <c r="H2005" s="42"/>
      <c r="I2005" s="42"/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  <c r="V2005" s="42"/>
      <c r="W2005" s="42"/>
      <c r="X2005" s="42"/>
      <c r="Y2005" s="42"/>
      <c r="Z2005" s="42"/>
      <c r="AA2005" s="42"/>
      <c r="AB2005" s="42"/>
      <c r="AC2005" s="42"/>
      <c r="AD2005" s="42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2"/>
      <c r="AO2005" s="42"/>
      <c r="AP2005" s="42"/>
      <c r="AQ2005" s="42"/>
      <c r="AR2005" s="42"/>
      <c r="AS2005" s="42"/>
      <c r="AT2005" s="42"/>
      <c r="AU2005" s="42"/>
      <c r="AV2005" s="42"/>
      <c r="AW2005" s="42"/>
      <c r="AX2005" s="42"/>
      <c r="AY2005" s="42"/>
      <c r="AZ2005" s="42"/>
      <c r="BA2005" s="42"/>
      <c r="BB2005" s="42"/>
      <c r="BC2005" s="42"/>
      <c r="BD2005" s="42"/>
      <c r="BE2005" s="42"/>
      <c r="BF2005" s="42"/>
      <c r="BG2005" s="42"/>
      <c r="BH2005" s="42"/>
      <c r="BI2005" s="42"/>
      <c r="BJ2005" s="42"/>
      <c r="BK2005" s="42"/>
      <c r="BL2005" s="42"/>
      <c r="BM2005" s="42"/>
      <c r="BN2005" s="42"/>
      <c r="BO2005" s="42"/>
      <c r="BP2005" s="42"/>
      <c r="BQ2005" s="42"/>
      <c r="BR2005" s="42"/>
      <c r="BS2005" s="42"/>
      <c r="BT2005" s="42"/>
      <c r="BU2005" s="42"/>
      <c r="BV2005" s="42"/>
      <c r="BW2005" s="42"/>
      <c r="BX2005" s="42"/>
      <c r="BY2005" s="42"/>
      <c r="BZ2005" s="42"/>
      <c r="CA2005" s="42"/>
      <c r="CB2005" s="42"/>
      <c r="CC2005" s="42"/>
      <c r="CD2005" s="42"/>
      <c r="CE2005" s="42"/>
    </row>
    <row r="2006" spans="1:83" x14ac:dyDescent="0.25">
      <c r="A2006" s="42"/>
      <c r="B2006" s="42"/>
      <c r="C2006" s="42"/>
      <c r="D2006" s="42"/>
      <c r="E2006" s="42"/>
      <c r="F2006" s="42"/>
      <c r="G2006" s="42"/>
      <c r="H2006" s="42"/>
      <c r="I2006" s="42"/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  <c r="V2006" s="42"/>
      <c r="W2006" s="42"/>
      <c r="X2006" s="42"/>
      <c r="Y2006" s="42"/>
      <c r="Z2006" s="42"/>
      <c r="AA2006" s="42"/>
      <c r="AB2006" s="42"/>
      <c r="AC2006" s="42"/>
      <c r="AD2006" s="42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2"/>
      <c r="AO2006" s="42"/>
      <c r="AP2006" s="42"/>
      <c r="AQ2006" s="42"/>
      <c r="AR2006" s="42"/>
      <c r="AS2006" s="42"/>
      <c r="AT2006" s="42"/>
      <c r="AU2006" s="42"/>
      <c r="AV2006" s="42"/>
      <c r="AW2006" s="42"/>
      <c r="AX2006" s="42"/>
      <c r="AY2006" s="42"/>
      <c r="AZ2006" s="42"/>
      <c r="BA2006" s="42"/>
      <c r="BB2006" s="42"/>
      <c r="BC2006" s="42"/>
      <c r="BD2006" s="42"/>
      <c r="BE2006" s="42"/>
      <c r="BF2006" s="42"/>
      <c r="BG2006" s="42"/>
      <c r="BH2006" s="42"/>
      <c r="BI2006" s="42"/>
      <c r="BJ2006" s="42"/>
      <c r="BK2006" s="42"/>
      <c r="BL2006" s="42"/>
      <c r="BM2006" s="42"/>
      <c r="BN2006" s="42"/>
      <c r="BO2006" s="42"/>
      <c r="BP2006" s="42"/>
      <c r="BQ2006" s="42"/>
      <c r="BR2006" s="42"/>
      <c r="BS2006" s="42"/>
      <c r="BT2006" s="42"/>
      <c r="BU2006" s="42"/>
      <c r="BV2006" s="42"/>
      <c r="BW2006" s="42"/>
      <c r="BX2006" s="42"/>
      <c r="BY2006" s="42"/>
      <c r="BZ2006" s="42"/>
      <c r="CA2006" s="42"/>
      <c r="CB2006" s="42"/>
      <c r="CC2006" s="42"/>
      <c r="CD2006" s="42"/>
      <c r="CE2006" s="42"/>
    </row>
    <row r="2007" spans="1:83" x14ac:dyDescent="0.25">
      <c r="A2007" s="42"/>
      <c r="B2007" s="42"/>
      <c r="C2007" s="42"/>
      <c r="D2007" s="42"/>
      <c r="E2007" s="42"/>
      <c r="F2007" s="42"/>
      <c r="G2007" s="42"/>
      <c r="H2007" s="42"/>
      <c r="I2007" s="42"/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  <c r="V2007" s="42"/>
      <c r="W2007" s="42"/>
      <c r="X2007" s="42"/>
      <c r="Y2007" s="42"/>
      <c r="Z2007" s="42"/>
      <c r="AA2007" s="42"/>
      <c r="AB2007" s="42"/>
      <c r="AC2007" s="42"/>
      <c r="AD2007" s="42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2"/>
      <c r="AO2007" s="42"/>
      <c r="AP2007" s="42"/>
      <c r="AQ2007" s="42"/>
      <c r="AR2007" s="42"/>
      <c r="AS2007" s="42"/>
      <c r="AT2007" s="42"/>
      <c r="AU2007" s="42"/>
      <c r="AV2007" s="42"/>
      <c r="AW2007" s="42"/>
      <c r="AX2007" s="42"/>
      <c r="AY2007" s="42"/>
      <c r="AZ2007" s="42"/>
      <c r="BA2007" s="42"/>
      <c r="BB2007" s="42"/>
      <c r="BC2007" s="42"/>
      <c r="BD2007" s="42"/>
      <c r="BE2007" s="42"/>
      <c r="BF2007" s="42"/>
      <c r="BG2007" s="42"/>
      <c r="BH2007" s="42"/>
      <c r="BI2007" s="42"/>
      <c r="BJ2007" s="42"/>
      <c r="BK2007" s="42"/>
      <c r="BL2007" s="42"/>
      <c r="BM2007" s="42"/>
      <c r="BN2007" s="42"/>
      <c r="BO2007" s="42"/>
      <c r="BP2007" s="42"/>
      <c r="BQ2007" s="42"/>
      <c r="BR2007" s="42"/>
      <c r="BS2007" s="42"/>
      <c r="BT2007" s="42"/>
      <c r="BU2007" s="42"/>
      <c r="BV2007" s="42"/>
      <c r="BW2007" s="42"/>
      <c r="BX2007" s="42"/>
      <c r="BY2007" s="42"/>
      <c r="BZ2007" s="42"/>
      <c r="CA2007" s="42"/>
      <c r="CB2007" s="42"/>
      <c r="CC2007" s="42"/>
      <c r="CD2007" s="42"/>
      <c r="CE2007" s="42"/>
    </row>
    <row r="2008" spans="1:83" x14ac:dyDescent="0.25">
      <c r="A2008" s="42"/>
      <c r="B2008" s="42"/>
      <c r="C2008" s="42"/>
      <c r="D2008" s="42"/>
      <c r="E2008" s="42"/>
      <c r="F2008" s="42"/>
      <c r="G2008" s="42"/>
      <c r="H2008" s="42"/>
      <c r="I2008" s="42"/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  <c r="V2008" s="42"/>
      <c r="W2008" s="42"/>
      <c r="X2008" s="42"/>
      <c r="Y2008" s="42"/>
      <c r="Z2008" s="42"/>
      <c r="AA2008" s="42"/>
      <c r="AB2008" s="42"/>
      <c r="AC2008" s="42"/>
      <c r="AD2008" s="42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2"/>
      <c r="AO2008" s="42"/>
      <c r="AP2008" s="42"/>
      <c r="AQ2008" s="42"/>
      <c r="AR2008" s="42"/>
      <c r="AS2008" s="42"/>
      <c r="AT2008" s="42"/>
      <c r="AU2008" s="42"/>
      <c r="AV2008" s="42"/>
      <c r="AW2008" s="42"/>
      <c r="AX2008" s="42"/>
      <c r="AY2008" s="42"/>
      <c r="AZ2008" s="42"/>
      <c r="BA2008" s="42"/>
      <c r="BB2008" s="42"/>
      <c r="BC2008" s="42"/>
      <c r="BD2008" s="42"/>
      <c r="BE2008" s="42"/>
      <c r="BF2008" s="42"/>
      <c r="BG2008" s="42"/>
      <c r="BH2008" s="42"/>
      <c r="BI2008" s="42"/>
      <c r="BJ2008" s="42"/>
      <c r="BK2008" s="42"/>
      <c r="BL2008" s="42"/>
      <c r="BM2008" s="42"/>
      <c r="BN2008" s="42"/>
      <c r="BO2008" s="42"/>
      <c r="BP2008" s="42"/>
      <c r="BQ2008" s="42"/>
      <c r="BR2008" s="42"/>
      <c r="BS2008" s="42"/>
      <c r="BT2008" s="42"/>
      <c r="BU2008" s="42"/>
      <c r="BV2008" s="42"/>
      <c r="BW2008" s="42"/>
      <c r="BX2008" s="42"/>
      <c r="BY2008" s="42"/>
      <c r="BZ2008" s="42"/>
      <c r="CA2008" s="42"/>
      <c r="CB2008" s="42"/>
      <c r="CC2008" s="42"/>
      <c r="CD2008" s="42"/>
      <c r="CE2008" s="42"/>
    </row>
    <row r="2009" spans="1:83" x14ac:dyDescent="0.25">
      <c r="A2009" s="42"/>
      <c r="B2009" s="42"/>
      <c r="C2009" s="42"/>
      <c r="D2009" s="42"/>
      <c r="E2009" s="42"/>
      <c r="F2009" s="42"/>
      <c r="G2009" s="42"/>
      <c r="H2009" s="42"/>
      <c r="I2009" s="42"/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  <c r="V2009" s="42"/>
      <c r="W2009" s="42"/>
      <c r="X2009" s="42"/>
      <c r="Y2009" s="42"/>
      <c r="Z2009" s="42"/>
      <c r="AA2009" s="42"/>
      <c r="AB2009" s="42"/>
      <c r="AC2009" s="42"/>
      <c r="AD2009" s="42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2"/>
      <c r="AO2009" s="42"/>
      <c r="AP2009" s="42"/>
      <c r="AQ2009" s="42"/>
      <c r="AR2009" s="42"/>
      <c r="AS2009" s="42"/>
      <c r="AT2009" s="42"/>
      <c r="AU2009" s="42"/>
      <c r="AV2009" s="42"/>
      <c r="AW2009" s="42"/>
      <c r="AX2009" s="42"/>
      <c r="AY2009" s="42"/>
      <c r="AZ2009" s="42"/>
      <c r="BA2009" s="42"/>
      <c r="BB2009" s="42"/>
      <c r="BC2009" s="42"/>
      <c r="BD2009" s="42"/>
      <c r="BE2009" s="42"/>
      <c r="BF2009" s="42"/>
      <c r="BG2009" s="42"/>
      <c r="BH2009" s="42"/>
      <c r="BI2009" s="42"/>
      <c r="BJ2009" s="42"/>
      <c r="BK2009" s="42"/>
      <c r="BL2009" s="42"/>
      <c r="BM2009" s="42"/>
      <c r="BN2009" s="42"/>
      <c r="BO2009" s="42"/>
      <c r="BP2009" s="42"/>
      <c r="BQ2009" s="42"/>
      <c r="BR2009" s="42"/>
      <c r="BS2009" s="42"/>
      <c r="BT2009" s="42"/>
      <c r="BU2009" s="42"/>
      <c r="BV2009" s="42"/>
      <c r="BW2009" s="42"/>
      <c r="BX2009" s="42"/>
      <c r="BY2009" s="42"/>
      <c r="BZ2009" s="42"/>
      <c r="CA2009" s="42"/>
      <c r="CB2009" s="42"/>
      <c r="CC2009" s="42"/>
      <c r="CD2009" s="42"/>
      <c r="CE2009" s="42"/>
    </row>
    <row r="2010" spans="1:83" x14ac:dyDescent="0.25">
      <c r="A2010" s="42"/>
      <c r="B2010" s="42"/>
      <c r="C2010" s="42"/>
      <c r="D2010" s="42"/>
      <c r="E2010" s="42"/>
      <c r="F2010" s="42"/>
      <c r="G2010" s="42"/>
      <c r="H2010" s="42"/>
      <c r="I2010" s="42"/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  <c r="V2010" s="42"/>
      <c r="W2010" s="42"/>
      <c r="X2010" s="42"/>
      <c r="Y2010" s="42"/>
      <c r="Z2010" s="42"/>
      <c r="AA2010" s="42"/>
      <c r="AB2010" s="42"/>
      <c r="AC2010" s="42"/>
      <c r="AD2010" s="42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2"/>
      <c r="AO2010" s="42"/>
      <c r="AP2010" s="42"/>
      <c r="AQ2010" s="42"/>
      <c r="AR2010" s="42"/>
      <c r="AS2010" s="42"/>
      <c r="AT2010" s="42"/>
      <c r="AU2010" s="42"/>
      <c r="AV2010" s="42"/>
      <c r="AW2010" s="42"/>
      <c r="AX2010" s="42"/>
      <c r="AY2010" s="42"/>
      <c r="AZ2010" s="42"/>
      <c r="BA2010" s="42"/>
      <c r="BB2010" s="42"/>
      <c r="BC2010" s="42"/>
      <c r="BD2010" s="42"/>
      <c r="BE2010" s="42"/>
      <c r="BF2010" s="42"/>
      <c r="BG2010" s="42"/>
      <c r="BH2010" s="42"/>
      <c r="BI2010" s="42"/>
      <c r="BJ2010" s="42"/>
      <c r="BK2010" s="42"/>
      <c r="BL2010" s="42"/>
      <c r="BM2010" s="42"/>
      <c r="BN2010" s="42"/>
      <c r="BO2010" s="42"/>
      <c r="BP2010" s="42"/>
      <c r="BQ2010" s="42"/>
      <c r="BR2010" s="42"/>
      <c r="BS2010" s="42"/>
      <c r="BT2010" s="42"/>
      <c r="BU2010" s="42"/>
      <c r="BV2010" s="42"/>
      <c r="BW2010" s="42"/>
      <c r="BX2010" s="42"/>
      <c r="BY2010" s="42"/>
      <c r="BZ2010" s="42"/>
      <c r="CA2010" s="42"/>
      <c r="CB2010" s="42"/>
      <c r="CC2010" s="42"/>
      <c r="CD2010" s="42"/>
      <c r="CE2010" s="42"/>
    </row>
    <row r="2011" spans="1:83" x14ac:dyDescent="0.25">
      <c r="A2011" s="42"/>
      <c r="B2011" s="42"/>
      <c r="C2011" s="42"/>
      <c r="D2011" s="42"/>
      <c r="E2011" s="42"/>
      <c r="F2011" s="42"/>
      <c r="G2011" s="42"/>
      <c r="H2011" s="42"/>
      <c r="I2011" s="42"/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  <c r="V2011" s="42"/>
      <c r="W2011" s="42"/>
      <c r="X2011" s="42"/>
      <c r="Y2011" s="42"/>
      <c r="Z2011" s="42"/>
      <c r="AA2011" s="42"/>
      <c r="AB2011" s="42"/>
      <c r="AC2011" s="42"/>
      <c r="AD2011" s="42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2"/>
      <c r="AO2011" s="42"/>
      <c r="AP2011" s="42"/>
      <c r="AQ2011" s="42"/>
      <c r="AR2011" s="42"/>
      <c r="AS2011" s="42"/>
      <c r="AT2011" s="42"/>
      <c r="AU2011" s="42"/>
      <c r="AV2011" s="42"/>
      <c r="AW2011" s="42"/>
      <c r="AX2011" s="42"/>
      <c r="AY2011" s="42"/>
      <c r="AZ2011" s="42"/>
      <c r="BA2011" s="42"/>
      <c r="BB2011" s="42"/>
      <c r="BC2011" s="42"/>
      <c r="BD2011" s="42"/>
      <c r="BE2011" s="42"/>
      <c r="BF2011" s="42"/>
      <c r="BG2011" s="42"/>
      <c r="BH2011" s="42"/>
      <c r="BI2011" s="42"/>
      <c r="BJ2011" s="42"/>
      <c r="BK2011" s="42"/>
      <c r="BL2011" s="42"/>
      <c r="BM2011" s="42"/>
      <c r="BN2011" s="42"/>
      <c r="BO2011" s="42"/>
      <c r="BP2011" s="42"/>
      <c r="BQ2011" s="42"/>
      <c r="BR2011" s="42"/>
      <c r="BS2011" s="42"/>
      <c r="BT2011" s="42"/>
      <c r="BU2011" s="42"/>
      <c r="BV2011" s="42"/>
      <c r="BW2011" s="42"/>
      <c r="BX2011" s="42"/>
      <c r="BY2011" s="42"/>
      <c r="BZ2011" s="42"/>
      <c r="CA2011" s="42"/>
      <c r="CB2011" s="42"/>
      <c r="CC2011" s="42"/>
      <c r="CD2011" s="42"/>
      <c r="CE2011" s="42"/>
    </row>
    <row r="2012" spans="1:83" x14ac:dyDescent="0.25">
      <c r="A2012" s="42"/>
      <c r="B2012" s="42"/>
      <c r="C2012" s="42"/>
      <c r="D2012" s="42"/>
      <c r="E2012" s="42"/>
      <c r="F2012" s="42"/>
      <c r="G2012" s="42"/>
      <c r="H2012" s="42"/>
      <c r="I2012" s="42"/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  <c r="V2012" s="42"/>
      <c r="W2012" s="42"/>
      <c r="X2012" s="42"/>
      <c r="Y2012" s="42"/>
      <c r="Z2012" s="42"/>
      <c r="AA2012" s="42"/>
      <c r="AB2012" s="42"/>
      <c r="AC2012" s="42"/>
      <c r="AD2012" s="42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2"/>
      <c r="AO2012" s="42"/>
      <c r="AP2012" s="42"/>
      <c r="AQ2012" s="42"/>
      <c r="AR2012" s="42"/>
      <c r="AS2012" s="42"/>
      <c r="AT2012" s="42"/>
      <c r="AU2012" s="42"/>
      <c r="AV2012" s="42"/>
      <c r="AW2012" s="42"/>
      <c r="AX2012" s="42"/>
      <c r="AY2012" s="42"/>
      <c r="AZ2012" s="42"/>
      <c r="BA2012" s="42"/>
      <c r="BB2012" s="42"/>
      <c r="BC2012" s="42"/>
      <c r="BD2012" s="42"/>
      <c r="BE2012" s="42"/>
      <c r="BF2012" s="42"/>
      <c r="BG2012" s="42"/>
      <c r="BH2012" s="42"/>
      <c r="BI2012" s="42"/>
      <c r="BJ2012" s="42"/>
      <c r="BK2012" s="42"/>
      <c r="BL2012" s="42"/>
      <c r="BM2012" s="42"/>
      <c r="BN2012" s="42"/>
      <c r="BO2012" s="42"/>
      <c r="BP2012" s="42"/>
      <c r="BQ2012" s="42"/>
      <c r="BR2012" s="42"/>
      <c r="BS2012" s="42"/>
      <c r="BT2012" s="42"/>
      <c r="BU2012" s="42"/>
      <c r="BV2012" s="42"/>
      <c r="BW2012" s="42"/>
      <c r="BX2012" s="42"/>
      <c r="BY2012" s="42"/>
      <c r="BZ2012" s="42"/>
      <c r="CA2012" s="42"/>
      <c r="CB2012" s="42"/>
      <c r="CC2012" s="42"/>
      <c r="CD2012" s="42"/>
      <c r="CE2012" s="42"/>
    </row>
    <row r="2013" spans="1:83" x14ac:dyDescent="0.25">
      <c r="A2013" s="42"/>
      <c r="B2013" s="42"/>
      <c r="C2013" s="42"/>
      <c r="D2013" s="42"/>
      <c r="E2013" s="42"/>
      <c r="F2013" s="42"/>
      <c r="G2013" s="42"/>
      <c r="H2013" s="42"/>
      <c r="I2013" s="42"/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  <c r="V2013" s="42"/>
      <c r="W2013" s="42"/>
      <c r="X2013" s="42"/>
      <c r="Y2013" s="42"/>
      <c r="Z2013" s="42"/>
      <c r="AA2013" s="42"/>
      <c r="AB2013" s="42"/>
      <c r="AC2013" s="42"/>
      <c r="AD2013" s="42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2"/>
      <c r="AO2013" s="42"/>
      <c r="AP2013" s="42"/>
      <c r="AQ2013" s="42"/>
      <c r="AR2013" s="42"/>
      <c r="AS2013" s="42"/>
      <c r="AT2013" s="42"/>
      <c r="AU2013" s="42"/>
      <c r="AV2013" s="42"/>
      <c r="AW2013" s="42"/>
      <c r="AX2013" s="42"/>
      <c r="AY2013" s="42"/>
      <c r="AZ2013" s="42"/>
      <c r="BA2013" s="42"/>
      <c r="BB2013" s="42"/>
      <c r="BC2013" s="42"/>
      <c r="BD2013" s="42"/>
      <c r="BE2013" s="42"/>
      <c r="BF2013" s="42"/>
      <c r="BG2013" s="42"/>
      <c r="BH2013" s="42"/>
      <c r="BI2013" s="42"/>
      <c r="BJ2013" s="42"/>
      <c r="BK2013" s="42"/>
      <c r="BL2013" s="42"/>
      <c r="BM2013" s="42"/>
      <c r="BN2013" s="42"/>
      <c r="BO2013" s="42"/>
      <c r="BP2013" s="42"/>
      <c r="BQ2013" s="42"/>
      <c r="BR2013" s="42"/>
      <c r="BS2013" s="42"/>
      <c r="BT2013" s="42"/>
      <c r="BU2013" s="42"/>
      <c r="BV2013" s="42"/>
      <c r="BW2013" s="42"/>
      <c r="BX2013" s="42"/>
      <c r="BY2013" s="42"/>
      <c r="BZ2013" s="42"/>
      <c r="CA2013" s="42"/>
      <c r="CB2013" s="42"/>
      <c r="CC2013" s="42"/>
      <c r="CD2013" s="42"/>
      <c r="CE2013" s="42"/>
    </row>
    <row r="2014" spans="1:83" x14ac:dyDescent="0.25">
      <c r="A2014" s="42"/>
      <c r="B2014" s="42"/>
      <c r="C2014" s="42"/>
      <c r="D2014" s="42"/>
      <c r="E2014" s="42"/>
      <c r="F2014" s="42"/>
      <c r="G2014" s="42"/>
      <c r="H2014" s="42"/>
      <c r="I2014" s="42"/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  <c r="V2014" s="42"/>
      <c r="W2014" s="42"/>
      <c r="X2014" s="42"/>
      <c r="Y2014" s="42"/>
      <c r="Z2014" s="42"/>
      <c r="AA2014" s="42"/>
      <c r="AB2014" s="42"/>
      <c r="AC2014" s="42"/>
      <c r="AD2014" s="42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2"/>
      <c r="AO2014" s="42"/>
      <c r="AP2014" s="42"/>
      <c r="AQ2014" s="42"/>
      <c r="AR2014" s="42"/>
      <c r="AS2014" s="42"/>
      <c r="AT2014" s="42"/>
      <c r="AU2014" s="42"/>
      <c r="AV2014" s="42"/>
      <c r="AW2014" s="42"/>
      <c r="AX2014" s="42"/>
      <c r="AY2014" s="42"/>
      <c r="AZ2014" s="42"/>
      <c r="BA2014" s="42"/>
      <c r="BB2014" s="42"/>
      <c r="BC2014" s="42"/>
      <c r="BD2014" s="42"/>
      <c r="BE2014" s="42"/>
      <c r="BF2014" s="42"/>
      <c r="BG2014" s="42"/>
      <c r="BH2014" s="42"/>
      <c r="BI2014" s="42"/>
      <c r="BJ2014" s="42"/>
      <c r="BK2014" s="42"/>
      <c r="BL2014" s="42"/>
      <c r="BM2014" s="42"/>
      <c r="BN2014" s="42"/>
      <c r="BO2014" s="42"/>
      <c r="BP2014" s="42"/>
      <c r="BQ2014" s="42"/>
      <c r="BR2014" s="42"/>
      <c r="BS2014" s="42"/>
      <c r="BT2014" s="42"/>
      <c r="BU2014" s="42"/>
      <c r="BV2014" s="42"/>
      <c r="BW2014" s="42"/>
      <c r="BX2014" s="42"/>
      <c r="BY2014" s="42"/>
      <c r="BZ2014" s="42"/>
      <c r="CA2014" s="42"/>
      <c r="CB2014" s="42"/>
      <c r="CC2014" s="42"/>
      <c r="CD2014" s="42"/>
      <c r="CE2014" s="42"/>
    </row>
    <row r="2015" spans="1:83" x14ac:dyDescent="0.25">
      <c r="A2015" s="42"/>
      <c r="B2015" s="42"/>
      <c r="C2015" s="42"/>
      <c r="D2015" s="42"/>
      <c r="E2015" s="42"/>
      <c r="F2015" s="42"/>
      <c r="G2015" s="42"/>
      <c r="H2015" s="42"/>
      <c r="I2015" s="42"/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  <c r="V2015" s="42"/>
      <c r="W2015" s="42"/>
      <c r="X2015" s="42"/>
      <c r="Y2015" s="42"/>
      <c r="Z2015" s="42"/>
      <c r="AA2015" s="42"/>
      <c r="AB2015" s="42"/>
      <c r="AC2015" s="42"/>
      <c r="AD2015" s="42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2"/>
      <c r="AO2015" s="42"/>
      <c r="AP2015" s="42"/>
      <c r="AQ2015" s="42"/>
      <c r="AR2015" s="42"/>
      <c r="AS2015" s="42"/>
      <c r="AT2015" s="42"/>
      <c r="AU2015" s="42"/>
      <c r="AV2015" s="42"/>
      <c r="AW2015" s="42"/>
      <c r="AX2015" s="42"/>
      <c r="AY2015" s="42"/>
      <c r="AZ2015" s="42"/>
      <c r="BA2015" s="42"/>
      <c r="BB2015" s="42"/>
      <c r="BC2015" s="42"/>
      <c r="BD2015" s="42"/>
      <c r="BE2015" s="42"/>
      <c r="BF2015" s="42"/>
      <c r="BG2015" s="42"/>
      <c r="BH2015" s="42"/>
      <c r="BI2015" s="42"/>
      <c r="BJ2015" s="42"/>
      <c r="BK2015" s="42"/>
      <c r="BL2015" s="42"/>
      <c r="BM2015" s="42"/>
      <c r="BN2015" s="42"/>
      <c r="BO2015" s="42"/>
      <c r="BP2015" s="42"/>
      <c r="BQ2015" s="42"/>
      <c r="BR2015" s="42"/>
      <c r="BS2015" s="42"/>
      <c r="BT2015" s="42"/>
      <c r="BU2015" s="42"/>
      <c r="BV2015" s="42"/>
      <c r="BW2015" s="42"/>
      <c r="BX2015" s="42"/>
      <c r="BY2015" s="42"/>
      <c r="BZ2015" s="42"/>
      <c r="CA2015" s="42"/>
      <c r="CB2015" s="42"/>
      <c r="CC2015" s="42"/>
      <c r="CD2015" s="42"/>
      <c r="CE2015" s="42"/>
    </row>
    <row r="2016" spans="1:83" x14ac:dyDescent="0.25">
      <c r="A2016" s="42"/>
      <c r="B2016" s="42"/>
      <c r="C2016" s="42"/>
      <c r="D2016" s="42"/>
      <c r="E2016" s="42"/>
      <c r="F2016" s="42"/>
      <c r="G2016" s="42"/>
      <c r="H2016" s="42"/>
      <c r="I2016" s="42"/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  <c r="V2016" s="42"/>
      <c r="W2016" s="42"/>
      <c r="X2016" s="42"/>
      <c r="Y2016" s="42"/>
      <c r="Z2016" s="42"/>
      <c r="AA2016" s="42"/>
      <c r="AB2016" s="42"/>
      <c r="AC2016" s="42"/>
      <c r="AD2016" s="42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2"/>
      <c r="AO2016" s="42"/>
      <c r="AP2016" s="42"/>
      <c r="AQ2016" s="42"/>
      <c r="AR2016" s="42"/>
      <c r="AS2016" s="42"/>
      <c r="AT2016" s="42"/>
      <c r="AU2016" s="42"/>
      <c r="AV2016" s="42"/>
      <c r="AW2016" s="42"/>
      <c r="AX2016" s="42"/>
      <c r="AY2016" s="42"/>
      <c r="AZ2016" s="42"/>
      <c r="BA2016" s="42"/>
      <c r="BB2016" s="42"/>
      <c r="BC2016" s="42"/>
      <c r="BD2016" s="42"/>
      <c r="BE2016" s="42"/>
      <c r="BF2016" s="42"/>
      <c r="BG2016" s="42"/>
      <c r="BH2016" s="42"/>
      <c r="BI2016" s="42"/>
      <c r="BJ2016" s="42"/>
      <c r="BK2016" s="42"/>
      <c r="BL2016" s="42"/>
      <c r="BM2016" s="42"/>
      <c r="BN2016" s="42"/>
      <c r="BO2016" s="42"/>
      <c r="BP2016" s="42"/>
      <c r="BQ2016" s="42"/>
      <c r="BR2016" s="42"/>
      <c r="BS2016" s="42"/>
      <c r="BT2016" s="42"/>
      <c r="BU2016" s="42"/>
      <c r="BV2016" s="42"/>
      <c r="BW2016" s="42"/>
      <c r="BX2016" s="42"/>
      <c r="BY2016" s="42"/>
      <c r="BZ2016" s="42"/>
      <c r="CA2016" s="42"/>
      <c r="CB2016" s="42"/>
      <c r="CC2016" s="42"/>
      <c r="CD2016" s="42"/>
      <c r="CE2016" s="42"/>
    </row>
    <row r="2017" spans="1:83" x14ac:dyDescent="0.25">
      <c r="A2017" s="42"/>
      <c r="B2017" s="42"/>
      <c r="C2017" s="42"/>
      <c r="D2017" s="42"/>
      <c r="E2017" s="42"/>
      <c r="F2017" s="42"/>
      <c r="G2017" s="42"/>
      <c r="H2017" s="42"/>
      <c r="I2017" s="42"/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  <c r="V2017" s="42"/>
      <c r="W2017" s="42"/>
      <c r="X2017" s="42"/>
      <c r="Y2017" s="42"/>
      <c r="Z2017" s="42"/>
      <c r="AA2017" s="42"/>
      <c r="AB2017" s="42"/>
      <c r="AC2017" s="42"/>
      <c r="AD2017" s="42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2"/>
      <c r="AO2017" s="42"/>
      <c r="AP2017" s="42"/>
      <c r="AQ2017" s="42"/>
      <c r="AR2017" s="42"/>
      <c r="AS2017" s="42"/>
      <c r="AT2017" s="42"/>
      <c r="AU2017" s="42"/>
      <c r="AV2017" s="42"/>
      <c r="AW2017" s="42"/>
      <c r="AX2017" s="42"/>
      <c r="AY2017" s="42"/>
      <c r="AZ2017" s="42"/>
      <c r="BA2017" s="42"/>
      <c r="BB2017" s="42"/>
      <c r="BC2017" s="42"/>
      <c r="BD2017" s="42"/>
      <c r="BE2017" s="42"/>
      <c r="BF2017" s="42"/>
      <c r="BG2017" s="42"/>
      <c r="BH2017" s="42"/>
      <c r="BI2017" s="42"/>
      <c r="BJ2017" s="42"/>
      <c r="BK2017" s="42"/>
      <c r="BL2017" s="42"/>
      <c r="BM2017" s="42"/>
      <c r="BN2017" s="42"/>
      <c r="BO2017" s="42"/>
      <c r="BP2017" s="42"/>
      <c r="BQ2017" s="42"/>
      <c r="BR2017" s="42"/>
      <c r="BS2017" s="42"/>
      <c r="BT2017" s="42"/>
      <c r="BU2017" s="42"/>
      <c r="BV2017" s="42"/>
      <c r="BW2017" s="42"/>
      <c r="BX2017" s="42"/>
      <c r="BY2017" s="42"/>
      <c r="BZ2017" s="42"/>
      <c r="CA2017" s="42"/>
      <c r="CB2017" s="42"/>
      <c r="CC2017" s="42"/>
      <c r="CD2017" s="42"/>
      <c r="CE2017" s="42"/>
    </row>
    <row r="2018" spans="1:83" x14ac:dyDescent="0.25">
      <c r="A2018" s="42"/>
      <c r="B2018" s="42"/>
      <c r="C2018" s="42"/>
      <c r="D2018" s="42"/>
      <c r="E2018" s="42"/>
      <c r="F2018" s="42"/>
      <c r="G2018" s="42"/>
      <c r="H2018" s="42"/>
      <c r="I2018" s="42"/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  <c r="V2018" s="42"/>
      <c r="W2018" s="42"/>
      <c r="X2018" s="42"/>
      <c r="Y2018" s="42"/>
      <c r="Z2018" s="42"/>
      <c r="AA2018" s="42"/>
      <c r="AB2018" s="42"/>
      <c r="AC2018" s="42"/>
      <c r="AD2018" s="42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2"/>
      <c r="AO2018" s="42"/>
      <c r="AP2018" s="42"/>
      <c r="AQ2018" s="42"/>
      <c r="AR2018" s="42"/>
      <c r="AS2018" s="42"/>
      <c r="AT2018" s="42"/>
      <c r="AU2018" s="42"/>
      <c r="AV2018" s="42"/>
      <c r="AW2018" s="42"/>
      <c r="AX2018" s="42"/>
      <c r="AY2018" s="42"/>
      <c r="AZ2018" s="42"/>
      <c r="BA2018" s="42"/>
      <c r="BB2018" s="42"/>
      <c r="BC2018" s="42"/>
      <c r="BD2018" s="42"/>
      <c r="BE2018" s="42"/>
      <c r="BF2018" s="42"/>
      <c r="BG2018" s="42"/>
      <c r="BH2018" s="42"/>
      <c r="BI2018" s="42"/>
      <c r="BJ2018" s="42"/>
      <c r="BK2018" s="42"/>
      <c r="BL2018" s="42"/>
      <c r="BM2018" s="42"/>
      <c r="BN2018" s="42"/>
      <c r="BO2018" s="42"/>
      <c r="BP2018" s="42"/>
      <c r="BQ2018" s="42"/>
      <c r="BR2018" s="42"/>
      <c r="BS2018" s="42"/>
      <c r="BT2018" s="42"/>
      <c r="BU2018" s="42"/>
      <c r="BV2018" s="42"/>
      <c r="BW2018" s="42"/>
      <c r="BX2018" s="42"/>
      <c r="BY2018" s="42"/>
      <c r="BZ2018" s="42"/>
      <c r="CA2018" s="42"/>
      <c r="CB2018" s="42"/>
      <c r="CC2018" s="42"/>
      <c r="CD2018" s="42"/>
      <c r="CE2018" s="42"/>
    </row>
    <row r="2019" spans="1:83" x14ac:dyDescent="0.25">
      <c r="A2019" s="42"/>
      <c r="B2019" s="42"/>
      <c r="C2019" s="42"/>
      <c r="D2019" s="42"/>
      <c r="E2019" s="42"/>
      <c r="F2019" s="42"/>
      <c r="G2019" s="42"/>
      <c r="H2019" s="42"/>
      <c r="I2019" s="42"/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  <c r="V2019" s="42"/>
      <c r="W2019" s="42"/>
      <c r="X2019" s="42"/>
      <c r="Y2019" s="42"/>
      <c r="Z2019" s="42"/>
      <c r="AA2019" s="42"/>
      <c r="AB2019" s="42"/>
      <c r="AC2019" s="42"/>
      <c r="AD2019" s="42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2"/>
      <c r="AO2019" s="42"/>
      <c r="AP2019" s="42"/>
      <c r="AQ2019" s="42"/>
      <c r="AR2019" s="42"/>
      <c r="AS2019" s="42"/>
      <c r="AT2019" s="42"/>
      <c r="AU2019" s="42"/>
      <c r="AV2019" s="42"/>
      <c r="AW2019" s="42"/>
      <c r="AX2019" s="42"/>
      <c r="AY2019" s="42"/>
      <c r="AZ2019" s="42"/>
      <c r="BA2019" s="42"/>
      <c r="BB2019" s="42"/>
      <c r="BC2019" s="42"/>
      <c r="BD2019" s="42"/>
      <c r="BE2019" s="42"/>
      <c r="BF2019" s="42"/>
      <c r="BG2019" s="42"/>
      <c r="BH2019" s="42"/>
      <c r="BI2019" s="42"/>
      <c r="BJ2019" s="42"/>
      <c r="BK2019" s="42"/>
      <c r="BL2019" s="42"/>
      <c r="BM2019" s="42"/>
      <c r="BN2019" s="42"/>
      <c r="BO2019" s="42"/>
      <c r="BP2019" s="42"/>
      <c r="BQ2019" s="42"/>
      <c r="BR2019" s="42"/>
      <c r="BS2019" s="42"/>
      <c r="BT2019" s="42"/>
      <c r="BU2019" s="42"/>
      <c r="BV2019" s="42"/>
      <c r="BW2019" s="42"/>
      <c r="BX2019" s="42"/>
      <c r="BY2019" s="42"/>
      <c r="BZ2019" s="42"/>
      <c r="CA2019" s="42"/>
      <c r="CB2019" s="42"/>
      <c r="CC2019" s="42"/>
      <c r="CD2019" s="42"/>
      <c r="CE2019" s="42"/>
    </row>
    <row r="2020" spans="1:83" x14ac:dyDescent="0.25">
      <c r="A2020" s="42"/>
      <c r="B2020" s="42"/>
      <c r="C2020" s="42"/>
      <c r="D2020" s="42"/>
      <c r="E2020" s="42"/>
      <c r="F2020" s="42"/>
      <c r="G2020" s="42"/>
      <c r="H2020" s="42"/>
      <c r="I2020" s="42"/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  <c r="V2020" s="42"/>
      <c r="W2020" s="42"/>
      <c r="X2020" s="42"/>
      <c r="Y2020" s="42"/>
      <c r="Z2020" s="42"/>
      <c r="AA2020" s="42"/>
      <c r="AB2020" s="42"/>
      <c r="AC2020" s="42"/>
      <c r="AD2020" s="42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2"/>
      <c r="AO2020" s="42"/>
      <c r="AP2020" s="42"/>
      <c r="AQ2020" s="42"/>
      <c r="AR2020" s="42"/>
      <c r="AS2020" s="42"/>
      <c r="AT2020" s="42"/>
      <c r="AU2020" s="42"/>
      <c r="AV2020" s="42"/>
      <c r="AW2020" s="42"/>
      <c r="AX2020" s="42"/>
      <c r="AY2020" s="42"/>
      <c r="AZ2020" s="42"/>
      <c r="BA2020" s="42"/>
      <c r="BB2020" s="42"/>
      <c r="BC2020" s="42"/>
      <c r="BD2020" s="42"/>
      <c r="BE2020" s="42"/>
      <c r="BF2020" s="42"/>
      <c r="BG2020" s="42"/>
      <c r="BH2020" s="42"/>
      <c r="BI2020" s="42"/>
      <c r="BJ2020" s="42"/>
      <c r="BK2020" s="42"/>
      <c r="BL2020" s="42"/>
      <c r="BM2020" s="42"/>
      <c r="BN2020" s="42"/>
      <c r="BO2020" s="42"/>
      <c r="BP2020" s="42"/>
      <c r="BQ2020" s="42"/>
      <c r="BR2020" s="42"/>
      <c r="BS2020" s="42"/>
      <c r="BT2020" s="42"/>
      <c r="BU2020" s="42"/>
      <c r="BV2020" s="42"/>
      <c r="BW2020" s="42"/>
      <c r="BX2020" s="42"/>
      <c r="BY2020" s="42"/>
      <c r="BZ2020" s="42"/>
      <c r="CA2020" s="42"/>
      <c r="CB2020" s="42"/>
      <c r="CC2020" s="42"/>
      <c r="CD2020" s="42"/>
      <c r="CE2020" s="42"/>
    </row>
    <row r="2021" spans="1:83" x14ac:dyDescent="0.25">
      <c r="A2021" s="42"/>
      <c r="B2021" s="42"/>
      <c r="C2021" s="42"/>
      <c r="D2021" s="42"/>
      <c r="E2021" s="42"/>
      <c r="F2021" s="42"/>
      <c r="G2021" s="42"/>
      <c r="H2021" s="42"/>
      <c r="I2021" s="42"/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  <c r="V2021" s="42"/>
      <c r="W2021" s="42"/>
      <c r="X2021" s="42"/>
      <c r="Y2021" s="42"/>
      <c r="Z2021" s="42"/>
      <c r="AA2021" s="42"/>
      <c r="AB2021" s="42"/>
      <c r="AC2021" s="42"/>
      <c r="AD2021" s="42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2"/>
      <c r="AO2021" s="42"/>
      <c r="AP2021" s="42"/>
      <c r="AQ2021" s="42"/>
      <c r="AR2021" s="42"/>
      <c r="AS2021" s="42"/>
      <c r="AT2021" s="42"/>
      <c r="AU2021" s="42"/>
      <c r="AV2021" s="42"/>
      <c r="AW2021" s="42"/>
      <c r="AX2021" s="42"/>
      <c r="AY2021" s="42"/>
      <c r="AZ2021" s="42"/>
      <c r="BA2021" s="42"/>
      <c r="BB2021" s="42"/>
      <c r="BC2021" s="42"/>
      <c r="BD2021" s="42"/>
      <c r="BE2021" s="42"/>
      <c r="BF2021" s="42"/>
      <c r="BG2021" s="42"/>
      <c r="BH2021" s="42"/>
      <c r="BI2021" s="42"/>
      <c r="BJ2021" s="42"/>
      <c r="BK2021" s="42"/>
      <c r="BL2021" s="42"/>
      <c r="BM2021" s="42"/>
      <c r="BN2021" s="42"/>
      <c r="BO2021" s="42"/>
      <c r="BP2021" s="42"/>
      <c r="BQ2021" s="42"/>
      <c r="BR2021" s="42"/>
      <c r="BS2021" s="42"/>
      <c r="BT2021" s="42"/>
      <c r="BU2021" s="42"/>
      <c r="BV2021" s="42"/>
      <c r="BW2021" s="42"/>
      <c r="BX2021" s="42"/>
      <c r="BY2021" s="42"/>
      <c r="BZ2021" s="42"/>
      <c r="CA2021" s="42"/>
      <c r="CB2021" s="42"/>
      <c r="CC2021" s="42"/>
      <c r="CD2021" s="42"/>
      <c r="CE2021" s="42"/>
    </row>
    <row r="2022" spans="1:83" x14ac:dyDescent="0.25">
      <c r="A2022" s="42"/>
      <c r="B2022" s="42"/>
      <c r="C2022" s="42"/>
      <c r="D2022" s="42"/>
      <c r="E2022" s="42"/>
      <c r="F2022" s="42"/>
      <c r="G2022" s="42"/>
      <c r="H2022" s="42"/>
      <c r="I2022" s="42"/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  <c r="V2022" s="42"/>
      <c r="W2022" s="42"/>
      <c r="X2022" s="42"/>
      <c r="Y2022" s="42"/>
      <c r="Z2022" s="42"/>
      <c r="AA2022" s="42"/>
      <c r="AB2022" s="42"/>
      <c r="AC2022" s="42"/>
      <c r="AD2022" s="42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2"/>
      <c r="AO2022" s="42"/>
      <c r="AP2022" s="42"/>
      <c r="AQ2022" s="42"/>
      <c r="AR2022" s="42"/>
      <c r="AS2022" s="42"/>
      <c r="AT2022" s="42"/>
      <c r="AU2022" s="42"/>
      <c r="AV2022" s="42"/>
      <c r="AW2022" s="42"/>
      <c r="AX2022" s="42"/>
      <c r="AY2022" s="42"/>
      <c r="AZ2022" s="42"/>
      <c r="BA2022" s="42"/>
      <c r="BB2022" s="42"/>
      <c r="BC2022" s="42"/>
      <c r="BD2022" s="42"/>
      <c r="BE2022" s="42"/>
      <c r="BF2022" s="42"/>
      <c r="BG2022" s="42"/>
      <c r="BH2022" s="42"/>
      <c r="BI2022" s="42"/>
      <c r="BJ2022" s="42"/>
      <c r="BK2022" s="42"/>
      <c r="BL2022" s="42"/>
      <c r="BM2022" s="42"/>
      <c r="BN2022" s="42"/>
      <c r="BO2022" s="42"/>
      <c r="BP2022" s="42"/>
      <c r="BQ2022" s="42"/>
      <c r="BR2022" s="42"/>
      <c r="BS2022" s="42"/>
      <c r="BT2022" s="42"/>
      <c r="BU2022" s="42"/>
      <c r="BV2022" s="42"/>
      <c r="BW2022" s="42"/>
      <c r="BX2022" s="42"/>
      <c r="BY2022" s="42"/>
      <c r="BZ2022" s="42"/>
      <c r="CA2022" s="42"/>
      <c r="CB2022" s="42"/>
      <c r="CC2022" s="42"/>
      <c r="CD2022" s="42"/>
      <c r="CE2022" s="42"/>
    </row>
    <row r="2023" spans="1:83" x14ac:dyDescent="0.25">
      <c r="A2023" s="42"/>
      <c r="B2023" s="42"/>
      <c r="C2023" s="42"/>
      <c r="D2023" s="42"/>
      <c r="E2023" s="42"/>
      <c r="F2023" s="42"/>
      <c r="G2023" s="42"/>
      <c r="H2023" s="42"/>
      <c r="I2023" s="42"/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  <c r="V2023" s="42"/>
      <c r="W2023" s="42"/>
      <c r="X2023" s="42"/>
      <c r="Y2023" s="42"/>
      <c r="Z2023" s="42"/>
      <c r="AA2023" s="42"/>
      <c r="AB2023" s="42"/>
      <c r="AC2023" s="42"/>
      <c r="AD2023" s="42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2"/>
      <c r="AO2023" s="42"/>
      <c r="AP2023" s="42"/>
      <c r="AQ2023" s="42"/>
      <c r="AR2023" s="42"/>
      <c r="AS2023" s="42"/>
      <c r="AT2023" s="42"/>
      <c r="AU2023" s="42"/>
      <c r="AV2023" s="42"/>
      <c r="AW2023" s="42"/>
      <c r="AX2023" s="42"/>
      <c r="AY2023" s="42"/>
      <c r="AZ2023" s="42"/>
      <c r="BA2023" s="42"/>
      <c r="BB2023" s="42"/>
      <c r="BC2023" s="42"/>
      <c r="BD2023" s="42"/>
      <c r="BE2023" s="42"/>
      <c r="BF2023" s="42"/>
      <c r="BG2023" s="42"/>
      <c r="BH2023" s="42"/>
      <c r="BI2023" s="42"/>
      <c r="BJ2023" s="42"/>
      <c r="BK2023" s="42"/>
      <c r="BL2023" s="42"/>
      <c r="BM2023" s="42"/>
      <c r="BN2023" s="42"/>
      <c r="BO2023" s="42"/>
      <c r="BP2023" s="42"/>
      <c r="BQ2023" s="42"/>
      <c r="BR2023" s="42"/>
      <c r="BS2023" s="42"/>
      <c r="BT2023" s="42"/>
      <c r="BU2023" s="42"/>
      <c r="BV2023" s="42"/>
      <c r="BW2023" s="42"/>
      <c r="BX2023" s="42"/>
      <c r="BY2023" s="42"/>
      <c r="BZ2023" s="42"/>
      <c r="CA2023" s="42"/>
      <c r="CB2023" s="42"/>
      <c r="CC2023" s="42"/>
      <c r="CD2023" s="42"/>
      <c r="CE2023" s="42"/>
    </row>
    <row r="2024" spans="1:83" x14ac:dyDescent="0.25">
      <c r="A2024" s="42"/>
      <c r="B2024" s="42"/>
      <c r="C2024" s="42"/>
      <c r="D2024" s="42"/>
      <c r="E2024" s="42"/>
      <c r="F2024" s="42"/>
      <c r="G2024" s="42"/>
      <c r="H2024" s="42"/>
      <c r="I2024" s="42"/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  <c r="V2024" s="42"/>
      <c r="W2024" s="42"/>
      <c r="X2024" s="42"/>
      <c r="Y2024" s="42"/>
      <c r="Z2024" s="42"/>
      <c r="AA2024" s="42"/>
      <c r="AB2024" s="42"/>
      <c r="AC2024" s="42"/>
      <c r="AD2024" s="42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2"/>
      <c r="AO2024" s="42"/>
      <c r="AP2024" s="42"/>
      <c r="AQ2024" s="42"/>
      <c r="AR2024" s="42"/>
      <c r="AS2024" s="42"/>
      <c r="AT2024" s="42"/>
      <c r="AU2024" s="42"/>
      <c r="AV2024" s="42"/>
      <c r="AW2024" s="42"/>
      <c r="AX2024" s="42"/>
      <c r="AY2024" s="42"/>
      <c r="AZ2024" s="42"/>
      <c r="BA2024" s="42"/>
      <c r="BB2024" s="42"/>
      <c r="BC2024" s="42"/>
      <c r="BD2024" s="42"/>
      <c r="BE2024" s="42"/>
      <c r="BF2024" s="42"/>
      <c r="BG2024" s="42"/>
      <c r="BH2024" s="42"/>
      <c r="BI2024" s="42"/>
      <c r="BJ2024" s="42"/>
      <c r="BK2024" s="42"/>
      <c r="BL2024" s="42"/>
      <c r="BM2024" s="42"/>
      <c r="BN2024" s="42"/>
      <c r="BO2024" s="42"/>
      <c r="BP2024" s="42"/>
      <c r="BQ2024" s="42"/>
      <c r="BR2024" s="42"/>
      <c r="BS2024" s="42"/>
      <c r="BT2024" s="42"/>
      <c r="BU2024" s="42"/>
      <c r="BV2024" s="42"/>
      <c r="BW2024" s="42"/>
      <c r="BX2024" s="42"/>
      <c r="BY2024" s="42"/>
      <c r="BZ2024" s="42"/>
      <c r="CA2024" s="42"/>
      <c r="CB2024" s="42"/>
      <c r="CC2024" s="42"/>
      <c r="CD2024" s="42"/>
      <c r="CE2024" s="42"/>
    </row>
    <row r="2025" spans="1:83" x14ac:dyDescent="0.25">
      <c r="A2025" s="42"/>
      <c r="B2025" s="42"/>
      <c r="C2025" s="42"/>
      <c r="D2025" s="42"/>
      <c r="E2025" s="42"/>
      <c r="F2025" s="42"/>
      <c r="G2025" s="42"/>
      <c r="H2025" s="42"/>
      <c r="I2025" s="42"/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  <c r="V2025" s="42"/>
      <c r="W2025" s="42"/>
      <c r="X2025" s="42"/>
      <c r="Y2025" s="42"/>
      <c r="Z2025" s="42"/>
      <c r="AA2025" s="42"/>
      <c r="AB2025" s="42"/>
      <c r="AC2025" s="42"/>
      <c r="AD2025" s="42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2"/>
      <c r="AO2025" s="42"/>
      <c r="AP2025" s="42"/>
      <c r="AQ2025" s="42"/>
      <c r="AR2025" s="42"/>
      <c r="AS2025" s="42"/>
      <c r="AT2025" s="42"/>
      <c r="AU2025" s="42"/>
      <c r="AV2025" s="42"/>
      <c r="AW2025" s="42"/>
      <c r="AX2025" s="42"/>
      <c r="AY2025" s="42"/>
      <c r="AZ2025" s="42"/>
      <c r="BA2025" s="42"/>
      <c r="BB2025" s="42"/>
      <c r="BC2025" s="42"/>
      <c r="BD2025" s="42"/>
      <c r="BE2025" s="42"/>
      <c r="BF2025" s="42"/>
      <c r="BG2025" s="42"/>
      <c r="BH2025" s="42"/>
      <c r="BI2025" s="42"/>
      <c r="BJ2025" s="42"/>
      <c r="BK2025" s="42"/>
      <c r="BL2025" s="42"/>
      <c r="BM2025" s="42"/>
      <c r="BN2025" s="42"/>
      <c r="BO2025" s="42"/>
      <c r="BP2025" s="42"/>
      <c r="BQ2025" s="42"/>
      <c r="BR2025" s="42"/>
      <c r="BS2025" s="42"/>
      <c r="BT2025" s="42"/>
      <c r="BU2025" s="42"/>
      <c r="BV2025" s="42"/>
      <c r="BW2025" s="42"/>
      <c r="BX2025" s="42"/>
      <c r="BY2025" s="42"/>
      <c r="BZ2025" s="42"/>
      <c r="CA2025" s="42"/>
      <c r="CB2025" s="42"/>
      <c r="CC2025" s="42"/>
      <c r="CD2025" s="42"/>
      <c r="CE2025" s="42"/>
    </row>
    <row r="2026" spans="1:83" x14ac:dyDescent="0.25">
      <c r="A2026" s="42"/>
      <c r="B2026" s="42"/>
      <c r="C2026" s="42"/>
      <c r="D2026" s="42"/>
      <c r="E2026" s="42"/>
      <c r="F2026" s="42"/>
      <c r="G2026" s="42"/>
      <c r="H2026" s="42"/>
      <c r="I2026" s="42"/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  <c r="V2026" s="42"/>
      <c r="W2026" s="42"/>
      <c r="X2026" s="42"/>
      <c r="Y2026" s="42"/>
      <c r="Z2026" s="42"/>
      <c r="AA2026" s="42"/>
      <c r="AB2026" s="42"/>
      <c r="AC2026" s="42"/>
      <c r="AD2026" s="42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2"/>
      <c r="AO2026" s="42"/>
      <c r="AP2026" s="42"/>
      <c r="AQ2026" s="42"/>
      <c r="AR2026" s="42"/>
      <c r="AS2026" s="42"/>
      <c r="AT2026" s="42"/>
      <c r="AU2026" s="42"/>
      <c r="AV2026" s="42"/>
      <c r="AW2026" s="42"/>
      <c r="AX2026" s="42"/>
      <c r="AY2026" s="42"/>
      <c r="AZ2026" s="42"/>
      <c r="BA2026" s="42"/>
      <c r="BB2026" s="42"/>
      <c r="BC2026" s="42"/>
      <c r="BD2026" s="42"/>
      <c r="BE2026" s="42"/>
      <c r="BF2026" s="42"/>
      <c r="BG2026" s="42"/>
      <c r="BH2026" s="42"/>
      <c r="BI2026" s="42"/>
      <c r="BJ2026" s="42"/>
      <c r="BK2026" s="42"/>
      <c r="BL2026" s="42"/>
      <c r="BM2026" s="42"/>
      <c r="BN2026" s="42"/>
      <c r="BO2026" s="42"/>
      <c r="BP2026" s="42"/>
      <c r="BQ2026" s="42"/>
      <c r="BR2026" s="42"/>
      <c r="BS2026" s="42"/>
      <c r="BT2026" s="42"/>
      <c r="BU2026" s="42"/>
      <c r="BV2026" s="42"/>
      <c r="BW2026" s="42"/>
      <c r="BX2026" s="42"/>
      <c r="BY2026" s="42"/>
      <c r="BZ2026" s="42"/>
      <c r="CA2026" s="42"/>
      <c r="CB2026" s="42"/>
      <c r="CC2026" s="42"/>
      <c r="CD2026" s="42"/>
      <c r="CE2026" s="42"/>
    </row>
    <row r="2027" spans="1:83" x14ac:dyDescent="0.25">
      <c r="A2027" s="42"/>
      <c r="B2027" s="42"/>
      <c r="C2027" s="42"/>
      <c r="D2027" s="42"/>
      <c r="E2027" s="42"/>
      <c r="F2027" s="42"/>
      <c r="G2027" s="42"/>
      <c r="H2027" s="42"/>
      <c r="I2027" s="42"/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  <c r="V2027" s="42"/>
      <c r="W2027" s="42"/>
      <c r="X2027" s="42"/>
      <c r="Y2027" s="42"/>
      <c r="Z2027" s="42"/>
      <c r="AA2027" s="42"/>
      <c r="AB2027" s="42"/>
      <c r="AC2027" s="42"/>
      <c r="AD2027" s="42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2"/>
      <c r="AO2027" s="42"/>
      <c r="AP2027" s="42"/>
      <c r="AQ2027" s="42"/>
      <c r="AR2027" s="42"/>
      <c r="AS2027" s="42"/>
      <c r="AT2027" s="42"/>
      <c r="AU2027" s="42"/>
      <c r="AV2027" s="42"/>
      <c r="AW2027" s="42"/>
      <c r="AX2027" s="42"/>
      <c r="AY2027" s="42"/>
      <c r="AZ2027" s="42"/>
      <c r="BA2027" s="42"/>
      <c r="BB2027" s="42"/>
      <c r="BC2027" s="42"/>
      <c r="BD2027" s="42"/>
      <c r="BE2027" s="42"/>
      <c r="BF2027" s="42"/>
      <c r="BG2027" s="42"/>
      <c r="BH2027" s="42"/>
      <c r="BI2027" s="42"/>
      <c r="BJ2027" s="42"/>
      <c r="BK2027" s="42"/>
      <c r="BL2027" s="42"/>
      <c r="BM2027" s="42"/>
      <c r="BN2027" s="42"/>
      <c r="BO2027" s="42"/>
      <c r="BP2027" s="42"/>
      <c r="BQ2027" s="42"/>
      <c r="BR2027" s="42"/>
      <c r="BS2027" s="42"/>
      <c r="BT2027" s="42"/>
      <c r="BU2027" s="42"/>
      <c r="BV2027" s="42"/>
      <c r="BW2027" s="42"/>
      <c r="BX2027" s="42"/>
      <c r="BY2027" s="42"/>
      <c r="BZ2027" s="42"/>
      <c r="CA2027" s="42"/>
      <c r="CB2027" s="42"/>
      <c r="CC2027" s="42"/>
      <c r="CD2027" s="42"/>
      <c r="CE2027" s="42"/>
    </row>
    <row r="2028" spans="1:83" x14ac:dyDescent="0.25">
      <c r="A2028" s="42"/>
      <c r="B2028" s="42"/>
      <c r="C2028" s="42"/>
      <c r="D2028" s="42"/>
      <c r="E2028" s="42"/>
      <c r="F2028" s="42"/>
      <c r="G2028" s="42"/>
      <c r="H2028" s="42"/>
      <c r="I2028" s="42"/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  <c r="V2028" s="42"/>
      <c r="W2028" s="42"/>
      <c r="X2028" s="42"/>
      <c r="Y2028" s="42"/>
      <c r="Z2028" s="42"/>
      <c r="AA2028" s="42"/>
      <c r="AB2028" s="42"/>
      <c r="AC2028" s="42"/>
      <c r="AD2028" s="42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2"/>
      <c r="AO2028" s="42"/>
      <c r="AP2028" s="42"/>
      <c r="AQ2028" s="42"/>
      <c r="AR2028" s="42"/>
      <c r="AS2028" s="42"/>
      <c r="AT2028" s="42"/>
      <c r="AU2028" s="42"/>
      <c r="AV2028" s="42"/>
      <c r="AW2028" s="42"/>
      <c r="AX2028" s="42"/>
      <c r="AY2028" s="42"/>
      <c r="AZ2028" s="42"/>
      <c r="BA2028" s="42"/>
      <c r="BB2028" s="42"/>
      <c r="BC2028" s="42"/>
      <c r="BD2028" s="42"/>
      <c r="BE2028" s="42"/>
      <c r="BF2028" s="42"/>
      <c r="BG2028" s="42"/>
      <c r="BH2028" s="42"/>
      <c r="BI2028" s="42"/>
      <c r="BJ2028" s="42"/>
      <c r="BK2028" s="42"/>
      <c r="BL2028" s="42"/>
      <c r="BM2028" s="42"/>
      <c r="BN2028" s="42"/>
      <c r="BO2028" s="42"/>
      <c r="BP2028" s="42"/>
      <c r="BQ2028" s="42"/>
      <c r="BR2028" s="42"/>
      <c r="BS2028" s="42"/>
      <c r="BT2028" s="42"/>
      <c r="BU2028" s="42"/>
      <c r="BV2028" s="42"/>
      <c r="BW2028" s="42"/>
      <c r="BX2028" s="42"/>
      <c r="BY2028" s="42"/>
      <c r="BZ2028" s="42"/>
      <c r="CA2028" s="42"/>
      <c r="CB2028" s="42"/>
      <c r="CC2028" s="42"/>
      <c r="CD2028" s="42"/>
      <c r="CE2028" s="42"/>
    </row>
    <row r="2029" spans="1:83" x14ac:dyDescent="0.25">
      <c r="A2029" s="42"/>
      <c r="B2029" s="42"/>
      <c r="C2029" s="42"/>
      <c r="D2029" s="42"/>
      <c r="E2029" s="42"/>
      <c r="F2029" s="42"/>
      <c r="G2029" s="42"/>
      <c r="H2029" s="42"/>
      <c r="I2029" s="42"/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  <c r="V2029" s="42"/>
      <c r="W2029" s="42"/>
      <c r="X2029" s="42"/>
      <c r="Y2029" s="42"/>
      <c r="Z2029" s="42"/>
      <c r="AA2029" s="42"/>
      <c r="AB2029" s="42"/>
      <c r="AC2029" s="42"/>
      <c r="AD2029" s="42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2"/>
      <c r="AO2029" s="42"/>
      <c r="AP2029" s="42"/>
      <c r="AQ2029" s="42"/>
      <c r="AR2029" s="42"/>
      <c r="AS2029" s="42"/>
      <c r="AT2029" s="42"/>
      <c r="AU2029" s="42"/>
      <c r="AV2029" s="42"/>
      <c r="AW2029" s="42"/>
      <c r="AX2029" s="42"/>
      <c r="AY2029" s="42"/>
      <c r="AZ2029" s="42"/>
      <c r="BA2029" s="42"/>
      <c r="BB2029" s="42"/>
      <c r="BC2029" s="42"/>
      <c r="BD2029" s="42"/>
      <c r="BE2029" s="42"/>
      <c r="BF2029" s="42"/>
      <c r="BG2029" s="42"/>
      <c r="BH2029" s="42"/>
      <c r="BI2029" s="42"/>
      <c r="BJ2029" s="42"/>
      <c r="BK2029" s="42"/>
      <c r="BL2029" s="42"/>
      <c r="BM2029" s="42"/>
      <c r="BN2029" s="42"/>
      <c r="BO2029" s="42"/>
      <c r="BP2029" s="42"/>
      <c r="BQ2029" s="42"/>
      <c r="BR2029" s="42"/>
      <c r="BS2029" s="42"/>
      <c r="BT2029" s="42"/>
      <c r="BU2029" s="42"/>
      <c r="BV2029" s="42"/>
      <c r="BW2029" s="42"/>
      <c r="BX2029" s="42"/>
      <c r="BY2029" s="42"/>
      <c r="BZ2029" s="42"/>
      <c r="CA2029" s="42"/>
      <c r="CB2029" s="42"/>
      <c r="CC2029" s="42"/>
      <c r="CD2029" s="42"/>
      <c r="CE2029" s="42"/>
    </row>
    <row r="2030" spans="1:83" x14ac:dyDescent="0.25">
      <c r="A2030" s="42"/>
      <c r="B2030" s="42"/>
      <c r="C2030" s="42"/>
      <c r="D2030" s="42"/>
      <c r="E2030" s="42"/>
      <c r="F2030" s="42"/>
      <c r="G2030" s="42"/>
      <c r="H2030" s="42"/>
      <c r="I2030" s="42"/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  <c r="V2030" s="42"/>
      <c r="W2030" s="42"/>
      <c r="X2030" s="42"/>
      <c r="Y2030" s="42"/>
      <c r="Z2030" s="42"/>
      <c r="AA2030" s="42"/>
      <c r="AB2030" s="42"/>
      <c r="AC2030" s="42"/>
      <c r="AD2030" s="42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2"/>
      <c r="AO2030" s="42"/>
      <c r="AP2030" s="42"/>
      <c r="AQ2030" s="42"/>
      <c r="AR2030" s="42"/>
      <c r="AS2030" s="42"/>
      <c r="AT2030" s="42"/>
      <c r="AU2030" s="42"/>
      <c r="AV2030" s="42"/>
      <c r="AW2030" s="42"/>
      <c r="AX2030" s="42"/>
      <c r="AY2030" s="42"/>
      <c r="AZ2030" s="42"/>
      <c r="BA2030" s="42"/>
      <c r="BB2030" s="42"/>
      <c r="BC2030" s="42"/>
      <c r="BD2030" s="42"/>
      <c r="BE2030" s="42"/>
      <c r="BF2030" s="42"/>
      <c r="BG2030" s="42"/>
      <c r="BH2030" s="42"/>
      <c r="BI2030" s="42"/>
      <c r="BJ2030" s="42"/>
      <c r="BK2030" s="42"/>
      <c r="BL2030" s="42"/>
      <c r="BM2030" s="42"/>
      <c r="BN2030" s="42"/>
      <c r="BO2030" s="42"/>
      <c r="BP2030" s="42"/>
      <c r="BQ2030" s="42"/>
      <c r="BR2030" s="42"/>
      <c r="BS2030" s="42"/>
      <c r="BT2030" s="42"/>
      <c r="BU2030" s="42"/>
      <c r="BV2030" s="42"/>
      <c r="BW2030" s="42"/>
      <c r="BX2030" s="42"/>
      <c r="BY2030" s="42"/>
      <c r="BZ2030" s="42"/>
      <c r="CA2030" s="42"/>
      <c r="CB2030" s="42"/>
      <c r="CC2030" s="42"/>
      <c r="CD2030" s="42"/>
      <c r="CE2030" s="42"/>
    </row>
    <row r="2031" spans="1:83" x14ac:dyDescent="0.25">
      <c r="A2031" s="42"/>
      <c r="B2031" s="42"/>
      <c r="C2031" s="42"/>
      <c r="D2031" s="42"/>
      <c r="E2031" s="42"/>
      <c r="F2031" s="42"/>
      <c r="G2031" s="42"/>
      <c r="H2031" s="42"/>
      <c r="I2031" s="42"/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  <c r="V2031" s="42"/>
      <c r="W2031" s="42"/>
      <c r="X2031" s="42"/>
      <c r="Y2031" s="42"/>
      <c r="Z2031" s="42"/>
      <c r="AA2031" s="42"/>
      <c r="AB2031" s="42"/>
      <c r="AC2031" s="42"/>
      <c r="AD2031" s="42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2"/>
      <c r="AO2031" s="42"/>
      <c r="AP2031" s="42"/>
      <c r="AQ2031" s="42"/>
      <c r="AR2031" s="42"/>
      <c r="AS2031" s="42"/>
      <c r="AT2031" s="42"/>
      <c r="AU2031" s="42"/>
      <c r="AV2031" s="42"/>
      <c r="AW2031" s="42"/>
      <c r="AX2031" s="42"/>
      <c r="AY2031" s="42"/>
      <c r="AZ2031" s="42"/>
      <c r="BA2031" s="42"/>
      <c r="BB2031" s="42"/>
      <c r="BC2031" s="42"/>
      <c r="BD2031" s="42"/>
      <c r="BE2031" s="42"/>
      <c r="BF2031" s="42"/>
      <c r="BG2031" s="42"/>
      <c r="BH2031" s="42"/>
      <c r="BI2031" s="42"/>
      <c r="BJ2031" s="42"/>
      <c r="BK2031" s="42"/>
      <c r="BL2031" s="42"/>
      <c r="BM2031" s="42"/>
      <c r="BN2031" s="42"/>
      <c r="BO2031" s="42"/>
      <c r="BP2031" s="42"/>
      <c r="BQ2031" s="42"/>
      <c r="BR2031" s="42"/>
      <c r="BS2031" s="42"/>
      <c r="BT2031" s="42"/>
      <c r="BU2031" s="42"/>
      <c r="BV2031" s="42"/>
      <c r="BW2031" s="42"/>
      <c r="BX2031" s="42"/>
      <c r="BY2031" s="42"/>
      <c r="BZ2031" s="42"/>
      <c r="CA2031" s="42"/>
      <c r="CB2031" s="42"/>
      <c r="CC2031" s="42"/>
      <c r="CD2031" s="42"/>
      <c r="CE2031" s="42"/>
    </row>
    <row r="2032" spans="1:83" x14ac:dyDescent="0.25">
      <c r="A2032" s="42"/>
      <c r="B2032" s="42"/>
      <c r="C2032" s="42"/>
      <c r="D2032" s="42"/>
      <c r="E2032" s="42"/>
      <c r="F2032" s="42"/>
      <c r="G2032" s="42"/>
      <c r="H2032" s="42"/>
      <c r="I2032" s="42"/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  <c r="V2032" s="42"/>
      <c r="W2032" s="42"/>
      <c r="X2032" s="42"/>
      <c r="Y2032" s="42"/>
      <c r="Z2032" s="42"/>
      <c r="AA2032" s="42"/>
      <c r="AB2032" s="42"/>
      <c r="AC2032" s="42"/>
      <c r="AD2032" s="42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2"/>
      <c r="AO2032" s="42"/>
      <c r="AP2032" s="42"/>
      <c r="AQ2032" s="42"/>
      <c r="AR2032" s="42"/>
      <c r="AS2032" s="42"/>
      <c r="AT2032" s="42"/>
      <c r="AU2032" s="42"/>
      <c r="AV2032" s="42"/>
      <c r="AW2032" s="42"/>
      <c r="AX2032" s="42"/>
      <c r="AY2032" s="42"/>
      <c r="AZ2032" s="42"/>
      <c r="BA2032" s="42"/>
      <c r="BB2032" s="42"/>
      <c r="BC2032" s="42"/>
      <c r="BD2032" s="42"/>
      <c r="BE2032" s="42"/>
      <c r="BF2032" s="42"/>
      <c r="BG2032" s="42"/>
      <c r="BH2032" s="42"/>
      <c r="BI2032" s="42"/>
      <c r="BJ2032" s="42"/>
      <c r="BK2032" s="42"/>
      <c r="BL2032" s="42"/>
      <c r="BM2032" s="42"/>
      <c r="BN2032" s="42"/>
      <c r="BO2032" s="42"/>
      <c r="BP2032" s="42"/>
      <c r="BQ2032" s="42"/>
      <c r="BR2032" s="42"/>
      <c r="BS2032" s="42"/>
      <c r="BT2032" s="42"/>
      <c r="BU2032" s="42"/>
      <c r="BV2032" s="42"/>
      <c r="BW2032" s="42"/>
      <c r="BX2032" s="42"/>
      <c r="BY2032" s="42"/>
      <c r="BZ2032" s="42"/>
      <c r="CA2032" s="42"/>
      <c r="CB2032" s="42"/>
      <c r="CC2032" s="42"/>
      <c r="CD2032" s="42"/>
      <c r="CE2032" s="42"/>
    </row>
    <row r="2033" spans="1:83" x14ac:dyDescent="0.25">
      <c r="A2033" s="42"/>
      <c r="B2033" s="42"/>
      <c r="C2033" s="42"/>
      <c r="D2033" s="42"/>
      <c r="E2033" s="42"/>
      <c r="F2033" s="42"/>
      <c r="G2033" s="42"/>
      <c r="H2033" s="42"/>
      <c r="I2033" s="42"/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  <c r="V2033" s="42"/>
      <c r="W2033" s="42"/>
      <c r="X2033" s="42"/>
      <c r="Y2033" s="42"/>
      <c r="Z2033" s="42"/>
      <c r="AA2033" s="42"/>
      <c r="AB2033" s="42"/>
      <c r="AC2033" s="42"/>
      <c r="AD2033" s="42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2"/>
      <c r="AO2033" s="42"/>
      <c r="AP2033" s="42"/>
      <c r="AQ2033" s="42"/>
      <c r="AR2033" s="42"/>
      <c r="AS2033" s="42"/>
      <c r="AT2033" s="42"/>
      <c r="AU2033" s="42"/>
      <c r="AV2033" s="42"/>
      <c r="AW2033" s="42"/>
      <c r="AX2033" s="42"/>
      <c r="AY2033" s="42"/>
      <c r="AZ2033" s="42"/>
      <c r="BA2033" s="42"/>
      <c r="BB2033" s="42"/>
      <c r="BC2033" s="42"/>
      <c r="BD2033" s="42"/>
      <c r="BE2033" s="42"/>
      <c r="BF2033" s="42"/>
      <c r="BG2033" s="42"/>
      <c r="BH2033" s="42"/>
      <c r="BI2033" s="42"/>
      <c r="BJ2033" s="42"/>
      <c r="BK2033" s="42"/>
      <c r="BL2033" s="42"/>
      <c r="BM2033" s="42"/>
      <c r="BN2033" s="42"/>
      <c r="BO2033" s="42"/>
      <c r="BP2033" s="42"/>
      <c r="BQ2033" s="42"/>
      <c r="BR2033" s="42"/>
      <c r="BS2033" s="42"/>
      <c r="BT2033" s="42"/>
      <c r="BU2033" s="42"/>
      <c r="BV2033" s="42"/>
      <c r="BW2033" s="42"/>
      <c r="BX2033" s="42"/>
      <c r="BY2033" s="42"/>
      <c r="BZ2033" s="42"/>
      <c r="CA2033" s="42"/>
      <c r="CB2033" s="42"/>
      <c r="CC2033" s="42"/>
      <c r="CD2033" s="42"/>
      <c r="CE2033" s="42"/>
    </row>
    <row r="2034" spans="1:83" x14ac:dyDescent="0.25">
      <c r="A2034" s="42"/>
      <c r="B2034" s="42"/>
      <c r="C2034" s="42"/>
      <c r="D2034" s="42"/>
      <c r="E2034" s="42"/>
      <c r="F2034" s="42"/>
      <c r="G2034" s="42"/>
      <c r="H2034" s="42"/>
      <c r="I2034" s="42"/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  <c r="V2034" s="42"/>
      <c r="W2034" s="42"/>
      <c r="X2034" s="42"/>
      <c r="Y2034" s="42"/>
      <c r="Z2034" s="42"/>
      <c r="AA2034" s="42"/>
      <c r="AB2034" s="42"/>
      <c r="AC2034" s="42"/>
      <c r="AD2034" s="42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2"/>
      <c r="AO2034" s="42"/>
      <c r="AP2034" s="42"/>
      <c r="AQ2034" s="42"/>
      <c r="AR2034" s="42"/>
      <c r="AS2034" s="42"/>
      <c r="AT2034" s="42"/>
      <c r="AU2034" s="42"/>
      <c r="AV2034" s="42"/>
      <c r="AW2034" s="42"/>
      <c r="AX2034" s="42"/>
      <c r="AY2034" s="42"/>
      <c r="AZ2034" s="42"/>
      <c r="BA2034" s="42"/>
      <c r="BB2034" s="42"/>
      <c r="BC2034" s="42"/>
      <c r="BD2034" s="42"/>
      <c r="BE2034" s="42"/>
      <c r="BF2034" s="42"/>
      <c r="BG2034" s="42"/>
      <c r="BH2034" s="42"/>
      <c r="BI2034" s="42"/>
      <c r="BJ2034" s="42"/>
      <c r="BK2034" s="42"/>
      <c r="BL2034" s="42"/>
      <c r="BM2034" s="42"/>
      <c r="BN2034" s="42"/>
      <c r="BO2034" s="42"/>
      <c r="BP2034" s="42"/>
      <c r="BQ2034" s="42"/>
      <c r="BR2034" s="42"/>
      <c r="BS2034" s="42"/>
      <c r="BT2034" s="42"/>
      <c r="BU2034" s="42"/>
      <c r="BV2034" s="42"/>
      <c r="BW2034" s="42"/>
      <c r="BX2034" s="42"/>
      <c r="BY2034" s="42"/>
      <c r="BZ2034" s="42"/>
      <c r="CA2034" s="42"/>
      <c r="CB2034" s="42"/>
      <c r="CC2034" s="42"/>
      <c r="CD2034" s="42"/>
      <c r="CE2034" s="42"/>
    </row>
    <row r="2035" spans="1:83" x14ac:dyDescent="0.25">
      <c r="A2035" s="42"/>
      <c r="B2035" s="42"/>
      <c r="C2035" s="42"/>
      <c r="D2035" s="42"/>
      <c r="E2035" s="42"/>
      <c r="F2035" s="42"/>
      <c r="G2035" s="42"/>
      <c r="H2035" s="42"/>
      <c r="I2035" s="42"/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  <c r="V2035" s="42"/>
      <c r="W2035" s="42"/>
      <c r="X2035" s="42"/>
      <c r="Y2035" s="42"/>
      <c r="Z2035" s="42"/>
      <c r="AA2035" s="42"/>
      <c r="AB2035" s="42"/>
      <c r="AC2035" s="42"/>
      <c r="AD2035" s="42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2"/>
      <c r="AO2035" s="42"/>
      <c r="AP2035" s="42"/>
      <c r="AQ2035" s="42"/>
      <c r="AR2035" s="42"/>
      <c r="AS2035" s="42"/>
      <c r="AT2035" s="42"/>
      <c r="AU2035" s="42"/>
      <c r="AV2035" s="42"/>
      <c r="AW2035" s="42"/>
      <c r="AX2035" s="42"/>
      <c r="AY2035" s="42"/>
      <c r="AZ2035" s="42"/>
      <c r="BA2035" s="42"/>
      <c r="BB2035" s="42"/>
      <c r="BC2035" s="42"/>
      <c r="BD2035" s="42"/>
      <c r="BE2035" s="42"/>
      <c r="BF2035" s="42"/>
      <c r="BG2035" s="42"/>
      <c r="BH2035" s="42"/>
      <c r="BI2035" s="42"/>
      <c r="BJ2035" s="42"/>
      <c r="BK2035" s="42"/>
      <c r="BL2035" s="42"/>
      <c r="BM2035" s="42"/>
      <c r="BN2035" s="42"/>
      <c r="BO2035" s="42"/>
      <c r="BP2035" s="42"/>
      <c r="BQ2035" s="42"/>
      <c r="BR2035" s="42"/>
      <c r="BS2035" s="42"/>
      <c r="BT2035" s="42"/>
      <c r="BU2035" s="42"/>
      <c r="BV2035" s="42"/>
      <c r="BW2035" s="42"/>
      <c r="BX2035" s="42"/>
      <c r="BY2035" s="42"/>
      <c r="BZ2035" s="42"/>
      <c r="CA2035" s="42"/>
      <c r="CB2035" s="42"/>
      <c r="CC2035" s="42"/>
      <c r="CD2035" s="42"/>
      <c r="CE2035" s="42"/>
    </row>
    <row r="2036" spans="1:83" x14ac:dyDescent="0.25">
      <c r="A2036" s="42"/>
      <c r="B2036" s="42"/>
      <c r="C2036" s="42"/>
      <c r="D2036" s="42"/>
      <c r="E2036" s="42"/>
      <c r="F2036" s="42"/>
      <c r="G2036" s="42"/>
      <c r="H2036" s="42"/>
      <c r="I2036" s="42"/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  <c r="V2036" s="42"/>
      <c r="W2036" s="42"/>
      <c r="X2036" s="42"/>
      <c r="Y2036" s="42"/>
      <c r="Z2036" s="42"/>
      <c r="AA2036" s="42"/>
      <c r="AB2036" s="42"/>
      <c r="AC2036" s="42"/>
      <c r="AD2036" s="42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2"/>
      <c r="AO2036" s="42"/>
      <c r="AP2036" s="42"/>
      <c r="AQ2036" s="42"/>
      <c r="AR2036" s="42"/>
      <c r="AS2036" s="42"/>
      <c r="AT2036" s="42"/>
      <c r="AU2036" s="42"/>
      <c r="AV2036" s="42"/>
      <c r="AW2036" s="42"/>
      <c r="AX2036" s="42"/>
      <c r="AY2036" s="42"/>
      <c r="AZ2036" s="42"/>
      <c r="BA2036" s="42"/>
      <c r="BB2036" s="42"/>
      <c r="BC2036" s="42"/>
      <c r="BD2036" s="42"/>
      <c r="BE2036" s="42"/>
      <c r="BF2036" s="42"/>
      <c r="BG2036" s="42"/>
      <c r="BH2036" s="42"/>
      <c r="BI2036" s="42"/>
      <c r="BJ2036" s="42"/>
      <c r="BK2036" s="42"/>
      <c r="BL2036" s="42"/>
      <c r="BM2036" s="42"/>
      <c r="BN2036" s="42"/>
      <c r="BO2036" s="42"/>
      <c r="BP2036" s="42"/>
      <c r="BQ2036" s="42"/>
      <c r="BR2036" s="42"/>
      <c r="BS2036" s="42"/>
      <c r="BT2036" s="42"/>
      <c r="BU2036" s="42"/>
      <c r="BV2036" s="42"/>
      <c r="BW2036" s="42"/>
      <c r="BX2036" s="42"/>
      <c r="BY2036" s="42"/>
      <c r="BZ2036" s="42"/>
      <c r="CA2036" s="42"/>
      <c r="CB2036" s="42"/>
      <c r="CC2036" s="42"/>
      <c r="CD2036" s="42"/>
      <c r="CE2036" s="42"/>
    </row>
    <row r="2037" spans="1:83" x14ac:dyDescent="0.25">
      <c r="A2037" s="42"/>
      <c r="B2037" s="42"/>
      <c r="C2037" s="42"/>
      <c r="D2037" s="42"/>
      <c r="E2037" s="42"/>
      <c r="F2037" s="42"/>
      <c r="G2037" s="42"/>
      <c r="H2037" s="42"/>
      <c r="I2037" s="42"/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  <c r="V2037" s="42"/>
      <c r="W2037" s="42"/>
      <c r="X2037" s="42"/>
      <c r="Y2037" s="42"/>
      <c r="Z2037" s="42"/>
      <c r="AA2037" s="42"/>
      <c r="AB2037" s="42"/>
      <c r="AC2037" s="42"/>
      <c r="AD2037" s="42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2"/>
      <c r="AO2037" s="42"/>
      <c r="AP2037" s="42"/>
      <c r="AQ2037" s="42"/>
      <c r="AR2037" s="42"/>
      <c r="AS2037" s="42"/>
      <c r="AT2037" s="42"/>
      <c r="AU2037" s="42"/>
      <c r="AV2037" s="42"/>
      <c r="AW2037" s="42"/>
      <c r="AX2037" s="42"/>
      <c r="AY2037" s="42"/>
      <c r="AZ2037" s="42"/>
      <c r="BA2037" s="42"/>
      <c r="BB2037" s="42"/>
      <c r="BC2037" s="42"/>
      <c r="BD2037" s="42"/>
      <c r="BE2037" s="42"/>
      <c r="BF2037" s="42"/>
      <c r="BG2037" s="42"/>
      <c r="BH2037" s="42"/>
      <c r="BI2037" s="42"/>
      <c r="BJ2037" s="42"/>
      <c r="BK2037" s="42"/>
      <c r="BL2037" s="42"/>
      <c r="BM2037" s="42"/>
      <c r="BN2037" s="42"/>
      <c r="BO2037" s="42"/>
      <c r="BP2037" s="42"/>
      <c r="BQ2037" s="42"/>
      <c r="BR2037" s="42"/>
      <c r="BS2037" s="42"/>
      <c r="BT2037" s="42"/>
      <c r="BU2037" s="42"/>
      <c r="BV2037" s="42"/>
      <c r="BW2037" s="42"/>
      <c r="BX2037" s="42"/>
      <c r="BY2037" s="42"/>
      <c r="BZ2037" s="42"/>
      <c r="CA2037" s="42"/>
      <c r="CB2037" s="42"/>
      <c r="CC2037" s="42"/>
      <c r="CD2037" s="42"/>
      <c r="CE2037" s="42"/>
    </row>
    <row r="2038" spans="1:83" x14ac:dyDescent="0.25">
      <c r="A2038" s="42"/>
      <c r="B2038" s="42"/>
      <c r="C2038" s="42"/>
      <c r="D2038" s="42"/>
      <c r="E2038" s="42"/>
      <c r="F2038" s="42"/>
      <c r="G2038" s="42"/>
      <c r="H2038" s="42"/>
      <c r="I2038" s="42"/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  <c r="V2038" s="42"/>
      <c r="W2038" s="42"/>
      <c r="X2038" s="42"/>
      <c r="Y2038" s="42"/>
      <c r="Z2038" s="42"/>
      <c r="AA2038" s="42"/>
      <c r="AB2038" s="42"/>
      <c r="AC2038" s="42"/>
      <c r="AD2038" s="42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2"/>
      <c r="AO2038" s="42"/>
      <c r="AP2038" s="42"/>
      <c r="AQ2038" s="42"/>
      <c r="AR2038" s="42"/>
      <c r="AS2038" s="42"/>
      <c r="AT2038" s="42"/>
      <c r="AU2038" s="42"/>
      <c r="AV2038" s="42"/>
      <c r="AW2038" s="42"/>
      <c r="AX2038" s="42"/>
      <c r="AY2038" s="42"/>
      <c r="AZ2038" s="42"/>
      <c r="BA2038" s="42"/>
      <c r="BB2038" s="42"/>
      <c r="BC2038" s="42"/>
      <c r="BD2038" s="42"/>
      <c r="BE2038" s="42"/>
      <c r="BF2038" s="42"/>
      <c r="BG2038" s="42"/>
      <c r="BH2038" s="42"/>
      <c r="BI2038" s="42"/>
      <c r="BJ2038" s="42"/>
      <c r="BK2038" s="42"/>
      <c r="BL2038" s="42"/>
      <c r="BM2038" s="42"/>
      <c r="BN2038" s="42"/>
      <c r="BO2038" s="42"/>
      <c r="BP2038" s="42"/>
      <c r="BQ2038" s="42"/>
      <c r="BR2038" s="42"/>
      <c r="BS2038" s="42"/>
      <c r="BT2038" s="42"/>
      <c r="BU2038" s="42"/>
      <c r="BV2038" s="42"/>
      <c r="BW2038" s="42"/>
      <c r="BX2038" s="42"/>
      <c r="BY2038" s="42"/>
      <c r="BZ2038" s="42"/>
      <c r="CA2038" s="42"/>
      <c r="CB2038" s="42"/>
      <c r="CC2038" s="42"/>
      <c r="CD2038" s="42"/>
      <c r="CE2038" s="42"/>
    </row>
    <row r="2039" spans="1:83" x14ac:dyDescent="0.25">
      <c r="A2039" s="42"/>
      <c r="B2039" s="42"/>
      <c r="C2039" s="42"/>
      <c r="D2039" s="42"/>
      <c r="E2039" s="42"/>
      <c r="F2039" s="42"/>
      <c r="G2039" s="42"/>
      <c r="H2039" s="42"/>
      <c r="I2039" s="42"/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  <c r="V2039" s="42"/>
      <c r="W2039" s="42"/>
      <c r="X2039" s="42"/>
      <c r="Y2039" s="42"/>
      <c r="Z2039" s="42"/>
      <c r="AA2039" s="42"/>
      <c r="AB2039" s="42"/>
      <c r="AC2039" s="42"/>
      <c r="AD2039" s="42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2"/>
      <c r="AO2039" s="42"/>
      <c r="AP2039" s="42"/>
      <c r="AQ2039" s="42"/>
      <c r="AR2039" s="42"/>
      <c r="AS2039" s="42"/>
      <c r="AT2039" s="42"/>
      <c r="AU2039" s="42"/>
      <c r="AV2039" s="42"/>
      <c r="AW2039" s="42"/>
      <c r="AX2039" s="42"/>
      <c r="AY2039" s="42"/>
      <c r="AZ2039" s="42"/>
      <c r="BA2039" s="42"/>
      <c r="BB2039" s="42"/>
      <c r="BC2039" s="42"/>
      <c r="BD2039" s="42"/>
      <c r="BE2039" s="42"/>
      <c r="BF2039" s="42"/>
      <c r="BG2039" s="42"/>
      <c r="BH2039" s="42"/>
      <c r="BI2039" s="42"/>
      <c r="BJ2039" s="42"/>
      <c r="BK2039" s="42"/>
      <c r="BL2039" s="42"/>
      <c r="BM2039" s="42"/>
      <c r="BN2039" s="42"/>
      <c r="BO2039" s="42"/>
      <c r="BP2039" s="42"/>
      <c r="BQ2039" s="42"/>
      <c r="BR2039" s="42"/>
      <c r="BS2039" s="42"/>
      <c r="BT2039" s="42"/>
      <c r="BU2039" s="42"/>
      <c r="BV2039" s="42"/>
      <c r="BW2039" s="42"/>
      <c r="BX2039" s="42"/>
      <c r="BY2039" s="42"/>
      <c r="BZ2039" s="42"/>
      <c r="CA2039" s="42"/>
      <c r="CB2039" s="42"/>
      <c r="CC2039" s="42"/>
      <c r="CD2039" s="42"/>
      <c r="CE2039" s="42"/>
    </row>
    <row r="2040" spans="1:83" x14ac:dyDescent="0.25">
      <c r="A2040" s="42"/>
      <c r="B2040" s="42"/>
      <c r="C2040" s="42"/>
      <c r="D2040" s="42"/>
      <c r="E2040" s="42"/>
      <c r="F2040" s="42"/>
      <c r="G2040" s="42"/>
      <c r="H2040" s="42"/>
      <c r="I2040" s="42"/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  <c r="V2040" s="42"/>
      <c r="W2040" s="42"/>
      <c r="X2040" s="42"/>
      <c r="Y2040" s="42"/>
      <c r="Z2040" s="42"/>
      <c r="AA2040" s="42"/>
      <c r="AB2040" s="42"/>
      <c r="AC2040" s="42"/>
      <c r="AD2040" s="42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2"/>
      <c r="AO2040" s="42"/>
      <c r="AP2040" s="42"/>
      <c r="AQ2040" s="42"/>
      <c r="AR2040" s="42"/>
      <c r="AS2040" s="42"/>
      <c r="AT2040" s="42"/>
      <c r="AU2040" s="42"/>
      <c r="AV2040" s="42"/>
      <c r="AW2040" s="42"/>
      <c r="AX2040" s="42"/>
      <c r="AY2040" s="42"/>
      <c r="AZ2040" s="42"/>
      <c r="BA2040" s="42"/>
      <c r="BB2040" s="42"/>
      <c r="BC2040" s="42"/>
      <c r="BD2040" s="42"/>
      <c r="BE2040" s="42"/>
      <c r="BF2040" s="42"/>
      <c r="BG2040" s="42"/>
      <c r="BH2040" s="42"/>
      <c r="BI2040" s="42"/>
      <c r="BJ2040" s="42"/>
      <c r="BK2040" s="42"/>
      <c r="BL2040" s="42"/>
      <c r="BM2040" s="42"/>
      <c r="BN2040" s="42"/>
      <c r="BO2040" s="42"/>
      <c r="BP2040" s="42"/>
      <c r="BQ2040" s="42"/>
      <c r="BR2040" s="42"/>
      <c r="BS2040" s="42"/>
      <c r="BT2040" s="42"/>
      <c r="BU2040" s="42"/>
      <c r="BV2040" s="42"/>
      <c r="BW2040" s="42"/>
      <c r="BX2040" s="42"/>
      <c r="BY2040" s="42"/>
      <c r="BZ2040" s="42"/>
      <c r="CA2040" s="42"/>
      <c r="CB2040" s="42"/>
      <c r="CC2040" s="42"/>
      <c r="CD2040" s="42"/>
      <c r="CE2040" s="42"/>
    </row>
    <row r="2041" spans="1:83" x14ac:dyDescent="0.25">
      <c r="A2041" s="42"/>
      <c r="B2041" s="42"/>
      <c r="C2041" s="42"/>
      <c r="D2041" s="42"/>
      <c r="E2041" s="42"/>
      <c r="F2041" s="42"/>
      <c r="G2041" s="42"/>
      <c r="H2041" s="42"/>
      <c r="I2041" s="42"/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  <c r="V2041" s="42"/>
      <c r="W2041" s="42"/>
      <c r="X2041" s="42"/>
      <c r="Y2041" s="42"/>
      <c r="Z2041" s="42"/>
      <c r="AA2041" s="42"/>
      <c r="AB2041" s="42"/>
      <c r="AC2041" s="42"/>
      <c r="AD2041" s="42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2"/>
      <c r="AO2041" s="42"/>
      <c r="AP2041" s="42"/>
      <c r="AQ2041" s="42"/>
      <c r="AR2041" s="42"/>
      <c r="AS2041" s="42"/>
      <c r="AT2041" s="42"/>
      <c r="AU2041" s="42"/>
      <c r="AV2041" s="42"/>
      <c r="AW2041" s="42"/>
      <c r="AX2041" s="42"/>
      <c r="AY2041" s="42"/>
      <c r="AZ2041" s="42"/>
      <c r="BA2041" s="42"/>
      <c r="BB2041" s="42"/>
      <c r="BC2041" s="42"/>
      <c r="BD2041" s="42"/>
      <c r="BE2041" s="42"/>
      <c r="BF2041" s="42"/>
      <c r="BG2041" s="42"/>
      <c r="BH2041" s="42"/>
      <c r="BI2041" s="42"/>
      <c r="BJ2041" s="42"/>
      <c r="BK2041" s="42"/>
      <c r="BL2041" s="42"/>
      <c r="BM2041" s="42"/>
      <c r="BN2041" s="42"/>
      <c r="BO2041" s="42"/>
      <c r="BP2041" s="42"/>
      <c r="BQ2041" s="42"/>
      <c r="BR2041" s="42"/>
      <c r="BS2041" s="42"/>
      <c r="BT2041" s="42"/>
      <c r="BU2041" s="42"/>
      <c r="BV2041" s="42"/>
      <c r="BW2041" s="42"/>
      <c r="BX2041" s="42"/>
      <c r="BY2041" s="42"/>
      <c r="BZ2041" s="42"/>
      <c r="CA2041" s="42"/>
      <c r="CB2041" s="42"/>
      <c r="CC2041" s="42"/>
      <c r="CD2041" s="42"/>
      <c r="CE2041" s="42"/>
    </row>
    <row r="2042" spans="1:83" x14ac:dyDescent="0.25">
      <c r="A2042" s="42"/>
      <c r="B2042" s="42"/>
      <c r="C2042" s="42"/>
      <c r="D2042" s="42"/>
      <c r="E2042" s="42"/>
      <c r="F2042" s="42"/>
      <c r="G2042" s="42"/>
      <c r="H2042" s="42"/>
      <c r="I2042" s="42"/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  <c r="V2042" s="42"/>
      <c r="W2042" s="42"/>
      <c r="X2042" s="42"/>
      <c r="Y2042" s="42"/>
      <c r="Z2042" s="42"/>
      <c r="AA2042" s="42"/>
      <c r="AB2042" s="42"/>
      <c r="AC2042" s="42"/>
      <c r="AD2042" s="42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2"/>
      <c r="AO2042" s="42"/>
      <c r="AP2042" s="42"/>
      <c r="AQ2042" s="42"/>
      <c r="AR2042" s="42"/>
      <c r="AS2042" s="42"/>
      <c r="AT2042" s="42"/>
      <c r="AU2042" s="42"/>
      <c r="AV2042" s="42"/>
      <c r="AW2042" s="42"/>
      <c r="AX2042" s="42"/>
      <c r="AY2042" s="42"/>
      <c r="AZ2042" s="42"/>
      <c r="BA2042" s="42"/>
      <c r="BB2042" s="42"/>
      <c r="BC2042" s="42"/>
      <c r="BD2042" s="42"/>
      <c r="BE2042" s="42"/>
      <c r="BF2042" s="42"/>
      <c r="BG2042" s="42"/>
      <c r="BH2042" s="42"/>
      <c r="BI2042" s="42"/>
      <c r="BJ2042" s="42"/>
      <c r="BK2042" s="42"/>
      <c r="BL2042" s="42"/>
      <c r="BM2042" s="42"/>
      <c r="BN2042" s="42"/>
      <c r="BO2042" s="42"/>
      <c r="BP2042" s="42"/>
      <c r="BQ2042" s="42"/>
      <c r="BR2042" s="42"/>
      <c r="BS2042" s="42"/>
      <c r="BT2042" s="42"/>
      <c r="BU2042" s="42"/>
      <c r="BV2042" s="42"/>
      <c r="BW2042" s="42"/>
      <c r="BX2042" s="42"/>
      <c r="BY2042" s="42"/>
      <c r="BZ2042" s="42"/>
      <c r="CA2042" s="42"/>
      <c r="CB2042" s="42"/>
      <c r="CC2042" s="42"/>
      <c r="CD2042" s="42"/>
      <c r="CE2042" s="42"/>
    </row>
    <row r="2043" spans="1:83" x14ac:dyDescent="0.25">
      <c r="A2043" s="42"/>
      <c r="B2043" s="42"/>
      <c r="C2043" s="42"/>
      <c r="D2043" s="42"/>
      <c r="E2043" s="42"/>
      <c r="F2043" s="42"/>
      <c r="G2043" s="42"/>
      <c r="H2043" s="42"/>
      <c r="I2043" s="42"/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  <c r="V2043" s="42"/>
      <c r="W2043" s="42"/>
      <c r="X2043" s="42"/>
      <c r="Y2043" s="42"/>
      <c r="Z2043" s="42"/>
      <c r="AA2043" s="42"/>
      <c r="AB2043" s="42"/>
      <c r="AC2043" s="42"/>
      <c r="AD2043" s="42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2"/>
      <c r="AO2043" s="42"/>
      <c r="AP2043" s="42"/>
      <c r="AQ2043" s="42"/>
      <c r="AR2043" s="42"/>
      <c r="AS2043" s="42"/>
      <c r="AT2043" s="42"/>
      <c r="AU2043" s="42"/>
      <c r="AV2043" s="42"/>
      <c r="AW2043" s="42"/>
      <c r="AX2043" s="42"/>
      <c r="AY2043" s="42"/>
      <c r="AZ2043" s="42"/>
      <c r="BA2043" s="42"/>
      <c r="BB2043" s="42"/>
      <c r="BC2043" s="42"/>
      <c r="BD2043" s="42"/>
      <c r="BE2043" s="42"/>
      <c r="BF2043" s="42"/>
      <c r="BG2043" s="42"/>
      <c r="BH2043" s="42"/>
      <c r="BI2043" s="42"/>
      <c r="BJ2043" s="42"/>
      <c r="BK2043" s="42"/>
      <c r="BL2043" s="42"/>
      <c r="BM2043" s="42"/>
      <c r="BN2043" s="42"/>
      <c r="BO2043" s="42"/>
      <c r="BP2043" s="42"/>
      <c r="BQ2043" s="42"/>
      <c r="BR2043" s="42"/>
      <c r="BS2043" s="42"/>
      <c r="BT2043" s="42"/>
      <c r="BU2043" s="42"/>
      <c r="BV2043" s="42"/>
      <c r="BW2043" s="42"/>
      <c r="BX2043" s="42"/>
      <c r="BY2043" s="42"/>
      <c r="BZ2043" s="42"/>
      <c r="CA2043" s="42"/>
      <c r="CB2043" s="42"/>
      <c r="CC2043" s="42"/>
      <c r="CD2043" s="42"/>
      <c r="CE2043" s="42"/>
    </row>
    <row r="2044" spans="1:83" x14ac:dyDescent="0.25">
      <c r="A2044" s="42"/>
      <c r="B2044" s="42"/>
      <c r="C2044" s="42"/>
      <c r="D2044" s="42"/>
      <c r="E2044" s="42"/>
      <c r="F2044" s="42"/>
      <c r="G2044" s="42"/>
      <c r="H2044" s="42"/>
      <c r="I2044" s="42"/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  <c r="V2044" s="42"/>
      <c r="W2044" s="42"/>
      <c r="X2044" s="42"/>
      <c r="Y2044" s="42"/>
      <c r="Z2044" s="42"/>
      <c r="AA2044" s="42"/>
      <c r="AB2044" s="42"/>
      <c r="AC2044" s="42"/>
      <c r="AD2044" s="42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2"/>
      <c r="AO2044" s="42"/>
      <c r="AP2044" s="42"/>
      <c r="AQ2044" s="42"/>
      <c r="AR2044" s="42"/>
      <c r="AS2044" s="42"/>
      <c r="AT2044" s="42"/>
      <c r="AU2044" s="42"/>
      <c r="AV2044" s="42"/>
      <c r="AW2044" s="42"/>
      <c r="AX2044" s="42"/>
      <c r="AY2044" s="42"/>
      <c r="AZ2044" s="42"/>
      <c r="BA2044" s="42"/>
      <c r="BB2044" s="42"/>
      <c r="BC2044" s="42"/>
      <c r="BD2044" s="42"/>
      <c r="BE2044" s="42"/>
      <c r="BF2044" s="42"/>
      <c r="BG2044" s="42"/>
      <c r="BH2044" s="42"/>
      <c r="BI2044" s="42"/>
      <c r="BJ2044" s="42"/>
      <c r="BK2044" s="42"/>
      <c r="BL2044" s="42"/>
      <c r="BM2044" s="42"/>
      <c r="BN2044" s="42"/>
      <c r="BO2044" s="42"/>
      <c r="BP2044" s="42"/>
      <c r="BQ2044" s="42"/>
      <c r="BR2044" s="42"/>
      <c r="BS2044" s="42"/>
      <c r="BT2044" s="42"/>
      <c r="BU2044" s="42"/>
      <c r="BV2044" s="42"/>
      <c r="BW2044" s="42"/>
      <c r="BX2044" s="42"/>
      <c r="BY2044" s="42"/>
      <c r="BZ2044" s="42"/>
      <c r="CA2044" s="42"/>
      <c r="CB2044" s="42"/>
      <c r="CC2044" s="42"/>
      <c r="CD2044" s="42"/>
      <c r="CE2044" s="42"/>
    </row>
    <row r="2045" spans="1:83" x14ac:dyDescent="0.25">
      <c r="A2045" s="42"/>
      <c r="B2045" s="42"/>
      <c r="C2045" s="42"/>
      <c r="D2045" s="42"/>
      <c r="E2045" s="42"/>
      <c r="F2045" s="42"/>
      <c r="G2045" s="42"/>
      <c r="H2045" s="42"/>
      <c r="I2045" s="42"/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  <c r="V2045" s="42"/>
      <c r="W2045" s="42"/>
      <c r="X2045" s="42"/>
      <c r="Y2045" s="42"/>
      <c r="Z2045" s="42"/>
      <c r="AA2045" s="42"/>
      <c r="AB2045" s="42"/>
      <c r="AC2045" s="42"/>
      <c r="AD2045" s="42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2"/>
      <c r="AO2045" s="42"/>
      <c r="AP2045" s="42"/>
      <c r="AQ2045" s="42"/>
      <c r="AR2045" s="42"/>
      <c r="AS2045" s="42"/>
      <c r="AT2045" s="42"/>
      <c r="AU2045" s="42"/>
      <c r="AV2045" s="42"/>
      <c r="AW2045" s="42"/>
      <c r="AX2045" s="42"/>
      <c r="AY2045" s="42"/>
      <c r="AZ2045" s="42"/>
      <c r="BA2045" s="42"/>
      <c r="BB2045" s="42"/>
      <c r="BC2045" s="42"/>
      <c r="BD2045" s="42"/>
      <c r="BE2045" s="42"/>
      <c r="BF2045" s="42"/>
      <c r="BG2045" s="42"/>
      <c r="BH2045" s="42"/>
      <c r="BI2045" s="42"/>
      <c r="BJ2045" s="42"/>
      <c r="BK2045" s="42"/>
      <c r="BL2045" s="42"/>
      <c r="BM2045" s="42"/>
      <c r="BN2045" s="42"/>
      <c r="BO2045" s="42"/>
      <c r="BP2045" s="42"/>
      <c r="BQ2045" s="42"/>
      <c r="BR2045" s="42"/>
      <c r="BS2045" s="42"/>
      <c r="BT2045" s="42"/>
      <c r="BU2045" s="42"/>
      <c r="BV2045" s="42"/>
      <c r="BW2045" s="42"/>
      <c r="BX2045" s="42"/>
      <c r="BY2045" s="42"/>
      <c r="BZ2045" s="42"/>
      <c r="CA2045" s="42"/>
      <c r="CB2045" s="42"/>
      <c r="CC2045" s="42"/>
      <c r="CD2045" s="42"/>
      <c r="CE2045" s="42"/>
    </row>
    <row r="2046" spans="1:83" x14ac:dyDescent="0.25">
      <c r="A2046" s="42"/>
      <c r="B2046" s="42"/>
      <c r="C2046" s="42"/>
      <c r="D2046" s="42"/>
      <c r="E2046" s="42"/>
      <c r="F2046" s="42"/>
      <c r="G2046" s="42"/>
      <c r="H2046" s="42"/>
      <c r="I2046" s="42"/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  <c r="V2046" s="42"/>
      <c r="W2046" s="42"/>
      <c r="X2046" s="42"/>
      <c r="Y2046" s="42"/>
      <c r="Z2046" s="42"/>
      <c r="AA2046" s="42"/>
      <c r="AB2046" s="42"/>
      <c r="AC2046" s="42"/>
      <c r="AD2046" s="42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2"/>
      <c r="AO2046" s="42"/>
      <c r="AP2046" s="42"/>
      <c r="AQ2046" s="42"/>
      <c r="AR2046" s="42"/>
      <c r="AS2046" s="42"/>
      <c r="AT2046" s="42"/>
      <c r="AU2046" s="42"/>
      <c r="AV2046" s="42"/>
      <c r="AW2046" s="42"/>
      <c r="AX2046" s="42"/>
      <c r="AY2046" s="42"/>
      <c r="AZ2046" s="42"/>
      <c r="BA2046" s="42"/>
      <c r="BB2046" s="42"/>
      <c r="BC2046" s="42"/>
      <c r="BD2046" s="42"/>
      <c r="BE2046" s="42"/>
      <c r="BF2046" s="42"/>
      <c r="BG2046" s="42"/>
      <c r="BH2046" s="42"/>
      <c r="BI2046" s="42"/>
      <c r="BJ2046" s="42"/>
      <c r="BK2046" s="42"/>
      <c r="BL2046" s="42"/>
      <c r="BM2046" s="42"/>
      <c r="BN2046" s="42"/>
      <c r="BO2046" s="42"/>
      <c r="BP2046" s="42"/>
      <c r="BQ2046" s="42"/>
      <c r="BR2046" s="42"/>
      <c r="BS2046" s="42"/>
      <c r="BT2046" s="42"/>
      <c r="BU2046" s="42"/>
      <c r="BV2046" s="42"/>
      <c r="BW2046" s="42"/>
      <c r="BX2046" s="42"/>
      <c r="BY2046" s="42"/>
      <c r="BZ2046" s="42"/>
      <c r="CA2046" s="42"/>
      <c r="CB2046" s="42"/>
      <c r="CC2046" s="42"/>
      <c r="CD2046" s="42"/>
      <c r="CE2046" s="42"/>
    </row>
    <row r="2047" spans="1:83" x14ac:dyDescent="0.25">
      <c r="A2047" s="42"/>
      <c r="B2047" s="42"/>
      <c r="C2047" s="42"/>
      <c r="D2047" s="42"/>
      <c r="E2047" s="42"/>
      <c r="F2047" s="42"/>
      <c r="G2047" s="42"/>
      <c r="H2047" s="42"/>
      <c r="I2047" s="42"/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  <c r="V2047" s="42"/>
      <c r="W2047" s="42"/>
      <c r="X2047" s="42"/>
      <c r="Y2047" s="42"/>
      <c r="Z2047" s="42"/>
      <c r="AA2047" s="42"/>
      <c r="AB2047" s="42"/>
      <c r="AC2047" s="42"/>
      <c r="AD2047" s="42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2"/>
      <c r="AO2047" s="42"/>
      <c r="AP2047" s="42"/>
      <c r="AQ2047" s="42"/>
      <c r="AR2047" s="42"/>
      <c r="AS2047" s="42"/>
      <c r="AT2047" s="42"/>
      <c r="AU2047" s="42"/>
      <c r="AV2047" s="42"/>
      <c r="AW2047" s="42"/>
      <c r="AX2047" s="42"/>
      <c r="AY2047" s="42"/>
      <c r="AZ2047" s="42"/>
      <c r="BA2047" s="42"/>
      <c r="BB2047" s="42"/>
      <c r="BC2047" s="42"/>
      <c r="BD2047" s="42"/>
      <c r="BE2047" s="42"/>
      <c r="BF2047" s="42"/>
      <c r="BG2047" s="42"/>
      <c r="BH2047" s="42"/>
      <c r="BI2047" s="42"/>
      <c r="BJ2047" s="42"/>
      <c r="BK2047" s="42"/>
      <c r="BL2047" s="42"/>
      <c r="BM2047" s="42"/>
      <c r="BN2047" s="42"/>
      <c r="BO2047" s="42"/>
      <c r="BP2047" s="42"/>
      <c r="BQ2047" s="42"/>
      <c r="BR2047" s="42"/>
      <c r="BS2047" s="42"/>
      <c r="BT2047" s="42"/>
      <c r="BU2047" s="42"/>
      <c r="BV2047" s="42"/>
      <c r="BW2047" s="42"/>
      <c r="BX2047" s="42"/>
      <c r="BY2047" s="42"/>
      <c r="BZ2047" s="42"/>
      <c r="CA2047" s="42"/>
      <c r="CB2047" s="42"/>
      <c r="CC2047" s="42"/>
      <c r="CD2047" s="42"/>
      <c r="CE2047" s="42"/>
    </row>
    <row r="2048" spans="1:83" x14ac:dyDescent="0.25">
      <c r="A2048" s="42"/>
      <c r="B2048" s="42"/>
      <c r="C2048" s="42"/>
      <c r="D2048" s="42"/>
      <c r="E2048" s="42"/>
      <c r="F2048" s="42"/>
      <c r="G2048" s="42"/>
      <c r="H2048" s="42"/>
      <c r="I2048" s="42"/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  <c r="V2048" s="42"/>
      <c r="W2048" s="42"/>
      <c r="X2048" s="42"/>
      <c r="Y2048" s="42"/>
      <c r="Z2048" s="42"/>
      <c r="AA2048" s="42"/>
      <c r="AB2048" s="42"/>
      <c r="AC2048" s="42"/>
      <c r="AD2048" s="42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2"/>
      <c r="AO2048" s="42"/>
      <c r="AP2048" s="42"/>
      <c r="AQ2048" s="42"/>
      <c r="AR2048" s="42"/>
      <c r="AS2048" s="42"/>
      <c r="AT2048" s="42"/>
      <c r="AU2048" s="42"/>
      <c r="AV2048" s="42"/>
      <c r="AW2048" s="42"/>
      <c r="AX2048" s="42"/>
      <c r="AY2048" s="42"/>
      <c r="AZ2048" s="42"/>
      <c r="BA2048" s="42"/>
      <c r="BB2048" s="42"/>
      <c r="BC2048" s="42"/>
      <c r="BD2048" s="42"/>
      <c r="BE2048" s="42"/>
      <c r="BF2048" s="42"/>
      <c r="BG2048" s="42"/>
      <c r="BH2048" s="42"/>
      <c r="BI2048" s="42"/>
      <c r="BJ2048" s="42"/>
      <c r="BK2048" s="42"/>
      <c r="BL2048" s="42"/>
      <c r="BM2048" s="42"/>
      <c r="BN2048" s="42"/>
      <c r="BO2048" s="42"/>
      <c r="BP2048" s="42"/>
      <c r="BQ2048" s="42"/>
      <c r="BR2048" s="42"/>
      <c r="BS2048" s="42"/>
      <c r="BT2048" s="42"/>
      <c r="BU2048" s="42"/>
      <c r="BV2048" s="42"/>
      <c r="BW2048" s="42"/>
      <c r="BX2048" s="42"/>
      <c r="BY2048" s="42"/>
      <c r="BZ2048" s="42"/>
      <c r="CA2048" s="42"/>
      <c r="CB2048" s="42"/>
      <c r="CC2048" s="42"/>
      <c r="CD2048" s="42"/>
      <c r="CE2048" s="42"/>
    </row>
    <row r="2049" spans="1:83" x14ac:dyDescent="0.25">
      <c r="A2049" s="42"/>
      <c r="B2049" s="42"/>
      <c r="C2049" s="42"/>
      <c r="D2049" s="42"/>
      <c r="E2049" s="42"/>
      <c r="F2049" s="42"/>
      <c r="G2049" s="42"/>
      <c r="H2049" s="42"/>
      <c r="I2049" s="42"/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  <c r="V2049" s="42"/>
      <c r="W2049" s="42"/>
      <c r="X2049" s="42"/>
      <c r="Y2049" s="42"/>
      <c r="Z2049" s="42"/>
      <c r="AA2049" s="42"/>
      <c r="AB2049" s="42"/>
      <c r="AC2049" s="42"/>
      <c r="AD2049" s="42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2"/>
      <c r="AO2049" s="42"/>
      <c r="AP2049" s="42"/>
      <c r="AQ2049" s="42"/>
      <c r="AR2049" s="42"/>
      <c r="AS2049" s="42"/>
      <c r="AT2049" s="42"/>
      <c r="AU2049" s="42"/>
      <c r="AV2049" s="42"/>
      <c r="AW2049" s="42"/>
      <c r="AX2049" s="42"/>
      <c r="AY2049" s="42"/>
      <c r="AZ2049" s="42"/>
      <c r="BA2049" s="42"/>
      <c r="BB2049" s="42"/>
      <c r="BC2049" s="42"/>
      <c r="BD2049" s="42"/>
      <c r="BE2049" s="42"/>
      <c r="BF2049" s="42"/>
      <c r="BG2049" s="42"/>
      <c r="BH2049" s="42"/>
      <c r="BI2049" s="42"/>
      <c r="BJ2049" s="42"/>
      <c r="BK2049" s="42"/>
      <c r="BL2049" s="42"/>
      <c r="BM2049" s="42"/>
      <c r="BN2049" s="42"/>
      <c r="BO2049" s="42"/>
      <c r="BP2049" s="42"/>
      <c r="BQ2049" s="42"/>
      <c r="BR2049" s="42"/>
      <c r="BS2049" s="42"/>
      <c r="BT2049" s="42"/>
      <c r="BU2049" s="42"/>
      <c r="BV2049" s="42"/>
      <c r="BW2049" s="42"/>
      <c r="BX2049" s="42"/>
      <c r="BY2049" s="42"/>
      <c r="BZ2049" s="42"/>
      <c r="CA2049" s="42"/>
      <c r="CB2049" s="42"/>
      <c r="CC2049" s="42"/>
      <c r="CD2049" s="42"/>
      <c r="CE2049" s="42"/>
    </row>
    <row r="2050" spans="1:83" x14ac:dyDescent="0.25">
      <c r="A2050" s="42"/>
      <c r="B2050" s="42"/>
      <c r="C2050" s="42"/>
      <c r="D2050" s="42"/>
      <c r="E2050" s="42"/>
      <c r="F2050" s="42"/>
      <c r="G2050" s="42"/>
      <c r="H2050" s="42"/>
      <c r="I2050" s="42"/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  <c r="V2050" s="42"/>
      <c r="W2050" s="42"/>
      <c r="X2050" s="42"/>
      <c r="Y2050" s="42"/>
      <c r="Z2050" s="42"/>
      <c r="AA2050" s="42"/>
      <c r="AB2050" s="42"/>
      <c r="AC2050" s="42"/>
      <c r="AD2050" s="42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2"/>
      <c r="AO2050" s="42"/>
      <c r="AP2050" s="42"/>
      <c r="AQ2050" s="42"/>
      <c r="AR2050" s="42"/>
      <c r="AS2050" s="42"/>
      <c r="AT2050" s="42"/>
      <c r="AU2050" s="42"/>
      <c r="AV2050" s="42"/>
      <c r="AW2050" s="42"/>
      <c r="AX2050" s="42"/>
      <c r="AY2050" s="42"/>
      <c r="AZ2050" s="42"/>
      <c r="BA2050" s="42"/>
      <c r="BB2050" s="42"/>
      <c r="BC2050" s="42"/>
      <c r="BD2050" s="42"/>
      <c r="BE2050" s="42"/>
      <c r="BF2050" s="42"/>
      <c r="BG2050" s="42"/>
      <c r="BH2050" s="42"/>
      <c r="BI2050" s="42"/>
      <c r="BJ2050" s="42"/>
      <c r="BK2050" s="42"/>
      <c r="BL2050" s="42"/>
      <c r="BM2050" s="42"/>
      <c r="BN2050" s="42"/>
      <c r="BO2050" s="42"/>
      <c r="BP2050" s="42"/>
      <c r="BQ2050" s="42"/>
      <c r="BR2050" s="42"/>
      <c r="BS2050" s="42"/>
      <c r="BT2050" s="42"/>
      <c r="BU2050" s="42"/>
      <c r="BV2050" s="42"/>
      <c r="BW2050" s="42"/>
      <c r="BX2050" s="42"/>
      <c r="BY2050" s="42"/>
      <c r="BZ2050" s="42"/>
      <c r="CA2050" s="42"/>
      <c r="CB2050" s="42"/>
      <c r="CC2050" s="42"/>
      <c r="CD2050" s="42"/>
      <c r="CE2050" s="42"/>
    </row>
    <row r="2051" spans="1:83" x14ac:dyDescent="0.25">
      <c r="A2051" s="42"/>
      <c r="B2051" s="42"/>
      <c r="C2051" s="42"/>
      <c r="D2051" s="42"/>
      <c r="E2051" s="42"/>
      <c r="F2051" s="42"/>
      <c r="G2051" s="42"/>
      <c r="H2051" s="42"/>
      <c r="I2051" s="42"/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  <c r="V2051" s="42"/>
      <c r="W2051" s="42"/>
      <c r="X2051" s="42"/>
      <c r="Y2051" s="42"/>
      <c r="Z2051" s="42"/>
      <c r="AA2051" s="42"/>
      <c r="AB2051" s="42"/>
      <c r="AC2051" s="42"/>
      <c r="AD2051" s="42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2"/>
      <c r="AO2051" s="42"/>
      <c r="AP2051" s="42"/>
      <c r="AQ2051" s="42"/>
      <c r="AR2051" s="42"/>
      <c r="AS2051" s="42"/>
      <c r="AT2051" s="42"/>
      <c r="AU2051" s="42"/>
      <c r="AV2051" s="42"/>
      <c r="AW2051" s="42"/>
      <c r="AX2051" s="42"/>
      <c r="AY2051" s="42"/>
      <c r="AZ2051" s="42"/>
      <c r="BA2051" s="42"/>
      <c r="BB2051" s="42"/>
      <c r="BC2051" s="42"/>
      <c r="BD2051" s="42"/>
      <c r="BE2051" s="42"/>
      <c r="BF2051" s="42"/>
      <c r="BG2051" s="42"/>
      <c r="BH2051" s="42"/>
      <c r="BI2051" s="42"/>
      <c r="BJ2051" s="42"/>
      <c r="BK2051" s="42"/>
      <c r="BL2051" s="42"/>
      <c r="BM2051" s="42"/>
      <c r="BN2051" s="42"/>
      <c r="BO2051" s="42"/>
      <c r="BP2051" s="42"/>
      <c r="BQ2051" s="42"/>
      <c r="BR2051" s="42"/>
      <c r="BS2051" s="42"/>
      <c r="BT2051" s="42"/>
      <c r="BU2051" s="42"/>
      <c r="BV2051" s="42"/>
      <c r="BW2051" s="42"/>
      <c r="BX2051" s="42"/>
      <c r="BY2051" s="42"/>
      <c r="BZ2051" s="42"/>
      <c r="CA2051" s="42"/>
      <c r="CB2051" s="42"/>
      <c r="CC2051" s="42"/>
      <c r="CD2051" s="42"/>
      <c r="CE2051" s="42"/>
    </row>
    <row r="2052" spans="1:83" x14ac:dyDescent="0.25">
      <c r="A2052" s="42"/>
      <c r="B2052" s="42"/>
      <c r="C2052" s="42"/>
      <c r="D2052" s="42"/>
      <c r="E2052" s="42"/>
      <c r="F2052" s="42"/>
      <c r="G2052" s="42"/>
      <c r="H2052" s="42"/>
      <c r="I2052" s="42"/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  <c r="V2052" s="42"/>
      <c r="W2052" s="42"/>
      <c r="X2052" s="42"/>
      <c r="Y2052" s="42"/>
      <c r="Z2052" s="42"/>
      <c r="AA2052" s="42"/>
      <c r="AB2052" s="42"/>
      <c r="AC2052" s="42"/>
      <c r="AD2052" s="42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2"/>
      <c r="AO2052" s="42"/>
      <c r="AP2052" s="42"/>
      <c r="AQ2052" s="42"/>
      <c r="AR2052" s="42"/>
      <c r="AS2052" s="42"/>
      <c r="AT2052" s="42"/>
      <c r="AU2052" s="42"/>
      <c r="AV2052" s="42"/>
      <c r="AW2052" s="42"/>
      <c r="AX2052" s="42"/>
      <c r="AY2052" s="42"/>
      <c r="AZ2052" s="42"/>
      <c r="BA2052" s="42"/>
      <c r="BB2052" s="42"/>
      <c r="BC2052" s="42"/>
      <c r="BD2052" s="42"/>
      <c r="BE2052" s="42"/>
      <c r="BF2052" s="42"/>
      <c r="BG2052" s="42"/>
      <c r="BH2052" s="42"/>
      <c r="BI2052" s="42"/>
      <c r="BJ2052" s="42"/>
      <c r="BK2052" s="42"/>
      <c r="BL2052" s="42"/>
      <c r="BM2052" s="42"/>
      <c r="BN2052" s="42"/>
      <c r="BO2052" s="42"/>
      <c r="BP2052" s="42"/>
      <c r="BQ2052" s="42"/>
      <c r="BR2052" s="42"/>
      <c r="BS2052" s="42"/>
      <c r="BT2052" s="42"/>
      <c r="BU2052" s="42"/>
      <c r="BV2052" s="42"/>
      <c r="BW2052" s="42"/>
      <c r="BX2052" s="42"/>
      <c r="BY2052" s="42"/>
      <c r="BZ2052" s="42"/>
      <c r="CA2052" s="42"/>
      <c r="CB2052" s="42"/>
      <c r="CC2052" s="42"/>
      <c r="CD2052" s="42"/>
      <c r="CE2052" s="42"/>
    </row>
    <row r="2053" spans="1:83" x14ac:dyDescent="0.25">
      <c r="A2053" s="42"/>
      <c r="B2053" s="42"/>
      <c r="C2053" s="42"/>
      <c r="D2053" s="42"/>
      <c r="E2053" s="42"/>
      <c r="F2053" s="42"/>
      <c r="G2053" s="42"/>
      <c r="H2053" s="42"/>
      <c r="I2053" s="42"/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  <c r="V2053" s="42"/>
      <c r="W2053" s="42"/>
      <c r="X2053" s="42"/>
      <c r="Y2053" s="42"/>
      <c r="Z2053" s="42"/>
      <c r="AA2053" s="42"/>
      <c r="AB2053" s="42"/>
      <c r="AC2053" s="42"/>
      <c r="AD2053" s="42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2"/>
      <c r="AO2053" s="42"/>
      <c r="AP2053" s="42"/>
      <c r="AQ2053" s="42"/>
      <c r="AR2053" s="42"/>
      <c r="AS2053" s="42"/>
      <c r="AT2053" s="42"/>
      <c r="AU2053" s="42"/>
      <c r="AV2053" s="42"/>
      <c r="AW2053" s="42"/>
      <c r="AX2053" s="42"/>
      <c r="AY2053" s="42"/>
      <c r="AZ2053" s="42"/>
      <c r="BA2053" s="42"/>
      <c r="BB2053" s="42"/>
      <c r="BC2053" s="42"/>
      <c r="BD2053" s="42"/>
      <c r="BE2053" s="42"/>
      <c r="BF2053" s="42"/>
      <c r="BG2053" s="42"/>
      <c r="BH2053" s="42"/>
      <c r="BI2053" s="42"/>
      <c r="BJ2053" s="42"/>
      <c r="BK2053" s="42"/>
      <c r="BL2053" s="42"/>
      <c r="BM2053" s="42"/>
      <c r="BN2053" s="42"/>
      <c r="BO2053" s="42"/>
      <c r="BP2053" s="42"/>
      <c r="BQ2053" s="42"/>
      <c r="BR2053" s="42"/>
      <c r="BS2053" s="42"/>
      <c r="BT2053" s="42"/>
      <c r="BU2053" s="42"/>
      <c r="BV2053" s="42"/>
      <c r="BW2053" s="42"/>
      <c r="BX2053" s="42"/>
      <c r="BY2053" s="42"/>
      <c r="BZ2053" s="42"/>
      <c r="CA2053" s="42"/>
      <c r="CB2053" s="42"/>
      <c r="CC2053" s="42"/>
      <c r="CD2053" s="42"/>
      <c r="CE2053" s="42"/>
    </row>
    <row r="2054" spans="1:83" x14ac:dyDescent="0.25">
      <c r="A2054" s="42"/>
      <c r="B2054" s="42"/>
      <c r="C2054" s="42"/>
      <c r="D2054" s="42"/>
      <c r="E2054" s="42"/>
      <c r="F2054" s="42"/>
      <c r="G2054" s="42"/>
      <c r="H2054" s="42"/>
      <c r="I2054" s="42"/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  <c r="V2054" s="42"/>
      <c r="W2054" s="42"/>
      <c r="X2054" s="42"/>
      <c r="Y2054" s="42"/>
      <c r="Z2054" s="42"/>
      <c r="AA2054" s="42"/>
      <c r="AB2054" s="42"/>
      <c r="AC2054" s="42"/>
      <c r="AD2054" s="42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2"/>
      <c r="AO2054" s="42"/>
      <c r="AP2054" s="42"/>
      <c r="AQ2054" s="42"/>
      <c r="AR2054" s="42"/>
      <c r="AS2054" s="42"/>
      <c r="AT2054" s="42"/>
      <c r="AU2054" s="42"/>
      <c r="AV2054" s="42"/>
      <c r="AW2054" s="42"/>
      <c r="AX2054" s="42"/>
      <c r="AY2054" s="42"/>
      <c r="AZ2054" s="42"/>
      <c r="BA2054" s="42"/>
      <c r="BB2054" s="42"/>
      <c r="BC2054" s="42"/>
      <c r="BD2054" s="42"/>
      <c r="BE2054" s="42"/>
      <c r="BF2054" s="42"/>
      <c r="BG2054" s="42"/>
      <c r="BH2054" s="42"/>
      <c r="BI2054" s="42"/>
      <c r="BJ2054" s="42"/>
      <c r="BK2054" s="42"/>
      <c r="BL2054" s="42"/>
      <c r="BM2054" s="42"/>
      <c r="BN2054" s="42"/>
      <c r="BO2054" s="42"/>
      <c r="BP2054" s="42"/>
      <c r="BQ2054" s="42"/>
      <c r="BR2054" s="42"/>
      <c r="BS2054" s="42"/>
      <c r="BT2054" s="42"/>
      <c r="BU2054" s="42"/>
      <c r="BV2054" s="42"/>
      <c r="BW2054" s="42"/>
      <c r="BX2054" s="42"/>
      <c r="BY2054" s="42"/>
      <c r="BZ2054" s="42"/>
      <c r="CA2054" s="42"/>
      <c r="CB2054" s="42"/>
      <c r="CC2054" s="42"/>
      <c r="CD2054" s="42"/>
      <c r="CE2054" s="42"/>
    </row>
    <row r="2055" spans="1:83" x14ac:dyDescent="0.25">
      <c r="A2055" s="42"/>
      <c r="B2055" s="42"/>
      <c r="C2055" s="42"/>
      <c r="D2055" s="42"/>
      <c r="E2055" s="42"/>
      <c r="F2055" s="42"/>
      <c r="G2055" s="42"/>
      <c r="H2055" s="42"/>
      <c r="I2055" s="42"/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  <c r="V2055" s="42"/>
      <c r="W2055" s="42"/>
      <c r="X2055" s="42"/>
      <c r="Y2055" s="42"/>
      <c r="Z2055" s="42"/>
      <c r="AA2055" s="42"/>
      <c r="AB2055" s="42"/>
      <c r="AC2055" s="42"/>
      <c r="AD2055" s="42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2"/>
      <c r="AO2055" s="42"/>
      <c r="AP2055" s="42"/>
      <c r="AQ2055" s="42"/>
      <c r="AR2055" s="42"/>
      <c r="AS2055" s="42"/>
      <c r="AT2055" s="42"/>
      <c r="AU2055" s="42"/>
      <c r="AV2055" s="42"/>
      <c r="AW2055" s="42"/>
      <c r="AX2055" s="42"/>
      <c r="AY2055" s="42"/>
      <c r="AZ2055" s="42"/>
      <c r="BA2055" s="42"/>
      <c r="BB2055" s="42"/>
      <c r="BC2055" s="42"/>
      <c r="BD2055" s="42"/>
      <c r="BE2055" s="42"/>
      <c r="BF2055" s="42"/>
      <c r="BG2055" s="42"/>
      <c r="BH2055" s="42"/>
      <c r="BI2055" s="42"/>
      <c r="BJ2055" s="42"/>
      <c r="BK2055" s="42"/>
      <c r="BL2055" s="42"/>
      <c r="BM2055" s="42"/>
      <c r="BN2055" s="42"/>
      <c r="BO2055" s="42"/>
      <c r="BP2055" s="42"/>
      <c r="BQ2055" s="42"/>
      <c r="BR2055" s="42"/>
      <c r="BS2055" s="42"/>
      <c r="BT2055" s="42"/>
      <c r="BU2055" s="42"/>
      <c r="BV2055" s="42"/>
      <c r="BW2055" s="42"/>
      <c r="BX2055" s="42"/>
      <c r="BY2055" s="42"/>
      <c r="BZ2055" s="42"/>
      <c r="CA2055" s="42"/>
      <c r="CB2055" s="42"/>
      <c r="CC2055" s="42"/>
      <c r="CD2055" s="42"/>
      <c r="CE2055" s="42"/>
    </row>
    <row r="2056" spans="1:83" x14ac:dyDescent="0.25">
      <c r="A2056" s="42"/>
      <c r="B2056" s="42"/>
      <c r="C2056" s="42"/>
      <c r="D2056" s="42"/>
      <c r="E2056" s="42"/>
      <c r="F2056" s="42"/>
      <c r="G2056" s="42"/>
      <c r="H2056" s="42"/>
      <c r="I2056" s="42"/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  <c r="V2056" s="42"/>
      <c r="W2056" s="42"/>
      <c r="X2056" s="42"/>
      <c r="Y2056" s="42"/>
      <c r="Z2056" s="42"/>
      <c r="AA2056" s="42"/>
      <c r="AB2056" s="42"/>
      <c r="AC2056" s="42"/>
      <c r="AD2056" s="42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2"/>
      <c r="AO2056" s="42"/>
      <c r="AP2056" s="42"/>
      <c r="AQ2056" s="42"/>
      <c r="AR2056" s="42"/>
      <c r="AS2056" s="42"/>
      <c r="AT2056" s="42"/>
      <c r="AU2056" s="42"/>
      <c r="AV2056" s="42"/>
      <c r="AW2056" s="42"/>
      <c r="AX2056" s="42"/>
      <c r="AY2056" s="42"/>
      <c r="AZ2056" s="42"/>
      <c r="BA2056" s="42"/>
      <c r="BB2056" s="42"/>
      <c r="BC2056" s="42"/>
      <c r="BD2056" s="42"/>
      <c r="BE2056" s="42"/>
      <c r="BF2056" s="42"/>
      <c r="BG2056" s="42"/>
      <c r="BH2056" s="42"/>
      <c r="BI2056" s="42"/>
      <c r="BJ2056" s="42"/>
      <c r="BK2056" s="42"/>
      <c r="BL2056" s="42"/>
      <c r="BM2056" s="42"/>
      <c r="BN2056" s="42"/>
      <c r="BO2056" s="42"/>
      <c r="BP2056" s="42"/>
      <c r="BQ2056" s="42"/>
      <c r="BR2056" s="42"/>
      <c r="BS2056" s="42"/>
      <c r="BT2056" s="42"/>
      <c r="BU2056" s="42"/>
      <c r="BV2056" s="42"/>
      <c r="BW2056" s="42"/>
      <c r="BX2056" s="42"/>
      <c r="BY2056" s="42"/>
      <c r="BZ2056" s="42"/>
      <c r="CA2056" s="42"/>
      <c r="CB2056" s="42"/>
      <c r="CC2056" s="42"/>
      <c r="CD2056" s="42"/>
      <c r="CE2056" s="42"/>
    </row>
    <row r="2057" spans="1:83" x14ac:dyDescent="0.25">
      <c r="A2057" s="42"/>
      <c r="B2057" s="42"/>
      <c r="C2057" s="42"/>
      <c r="D2057" s="42"/>
      <c r="E2057" s="42"/>
      <c r="F2057" s="42"/>
      <c r="G2057" s="42"/>
      <c r="H2057" s="42"/>
      <c r="I2057" s="42"/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  <c r="V2057" s="42"/>
      <c r="W2057" s="42"/>
      <c r="X2057" s="42"/>
      <c r="Y2057" s="42"/>
      <c r="Z2057" s="42"/>
      <c r="AA2057" s="42"/>
      <c r="AB2057" s="42"/>
      <c r="AC2057" s="42"/>
      <c r="AD2057" s="42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2"/>
      <c r="AO2057" s="42"/>
      <c r="AP2057" s="42"/>
      <c r="AQ2057" s="42"/>
      <c r="AR2057" s="42"/>
      <c r="AS2057" s="42"/>
      <c r="AT2057" s="42"/>
      <c r="AU2057" s="42"/>
      <c r="AV2057" s="42"/>
      <c r="AW2057" s="42"/>
      <c r="AX2057" s="42"/>
      <c r="AY2057" s="42"/>
      <c r="AZ2057" s="42"/>
      <c r="BA2057" s="42"/>
      <c r="BB2057" s="42"/>
      <c r="BC2057" s="42"/>
      <c r="BD2057" s="42"/>
      <c r="BE2057" s="42"/>
      <c r="BF2057" s="42"/>
      <c r="BG2057" s="42"/>
      <c r="BH2057" s="42"/>
      <c r="BI2057" s="42"/>
      <c r="BJ2057" s="42"/>
      <c r="BK2057" s="42"/>
      <c r="BL2057" s="42"/>
      <c r="BM2057" s="42"/>
      <c r="BN2057" s="42"/>
      <c r="BO2057" s="42"/>
      <c r="BP2057" s="42"/>
      <c r="BQ2057" s="42"/>
      <c r="BR2057" s="42"/>
      <c r="BS2057" s="42"/>
      <c r="BT2057" s="42"/>
      <c r="BU2057" s="42"/>
      <c r="BV2057" s="42"/>
      <c r="BW2057" s="42"/>
      <c r="BX2057" s="42"/>
      <c r="BY2057" s="42"/>
      <c r="BZ2057" s="42"/>
      <c r="CA2057" s="42"/>
      <c r="CB2057" s="42"/>
      <c r="CC2057" s="42"/>
      <c r="CD2057" s="42"/>
      <c r="CE2057" s="42"/>
    </row>
    <row r="2058" spans="1:83" x14ac:dyDescent="0.25">
      <c r="A2058" s="42"/>
      <c r="B2058" s="42"/>
      <c r="C2058" s="42"/>
      <c r="D2058" s="42"/>
      <c r="E2058" s="42"/>
      <c r="F2058" s="42"/>
      <c r="G2058" s="42"/>
      <c r="H2058" s="42"/>
      <c r="I2058" s="42"/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  <c r="V2058" s="42"/>
      <c r="W2058" s="42"/>
      <c r="X2058" s="42"/>
      <c r="Y2058" s="42"/>
      <c r="Z2058" s="42"/>
      <c r="AA2058" s="42"/>
      <c r="AB2058" s="42"/>
      <c r="AC2058" s="42"/>
      <c r="AD2058" s="42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2"/>
      <c r="AO2058" s="42"/>
      <c r="AP2058" s="42"/>
      <c r="AQ2058" s="42"/>
      <c r="AR2058" s="42"/>
      <c r="AS2058" s="42"/>
      <c r="AT2058" s="42"/>
      <c r="AU2058" s="42"/>
      <c r="AV2058" s="42"/>
      <c r="AW2058" s="42"/>
      <c r="AX2058" s="42"/>
      <c r="AY2058" s="42"/>
      <c r="AZ2058" s="42"/>
      <c r="BA2058" s="42"/>
      <c r="BB2058" s="42"/>
      <c r="BC2058" s="42"/>
      <c r="BD2058" s="42"/>
      <c r="BE2058" s="42"/>
      <c r="BF2058" s="42"/>
      <c r="BG2058" s="42"/>
      <c r="BH2058" s="42"/>
      <c r="BI2058" s="42"/>
      <c r="BJ2058" s="42"/>
      <c r="BK2058" s="42"/>
      <c r="BL2058" s="42"/>
      <c r="BM2058" s="42"/>
      <c r="BN2058" s="42"/>
      <c r="BO2058" s="42"/>
      <c r="BP2058" s="42"/>
      <c r="BQ2058" s="42"/>
      <c r="BR2058" s="42"/>
      <c r="BS2058" s="42"/>
      <c r="BT2058" s="42"/>
      <c r="BU2058" s="42"/>
      <c r="BV2058" s="42"/>
      <c r="BW2058" s="42"/>
      <c r="BX2058" s="42"/>
      <c r="BY2058" s="42"/>
      <c r="BZ2058" s="42"/>
      <c r="CA2058" s="42"/>
      <c r="CB2058" s="42"/>
      <c r="CC2058" s="42"/>
      <c r="CD2058" s="42"/>
      <c r="CE2058" s="42"/>
    </row>
    <row r="2059" spans="1:83" x14ac:dyDescent="0.25">
      <c r="A2059" s="42"/>
      <c r="B2059" s="42"/>
      <c r="C2059" s="42"/>
      <c r="D2059" s="42"/>
      <c r="E2059" s="42"/>
      <c r="F2059" s="42"/>
      <c r="G2059" s="42"/>
      <c r="H2059" s="42"/>
      <c r="I2059" s="42"/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  <c r="V2059" s="42"/>
      <c r="W2059" s="42"/>
      <c r="X2059" s="42"/>
      <c r="Y2059" s="42"/>
      <c r="Z2059" s="42"/>
      <c r="AA2059" s="42"/>
      <c r="AB2059" s="42"/>
      <c r="AC2059" s="42"/>
      <c r="AD2059" s="42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2"/>
      <c r="AO2059" s="42"/>
      <c r="AP2059" s="42"/>
      <c r="AQ2059" s="42"/>
      <c r="AR2059" s="42"/>
      <c r="AS2059" s="42"/>
      <c r="AT2059" s="42"/>
      <c r="AU2059" s="42"/>
      <c r="AV2059" s="42"/>
      <c r="AW2059" s="42"/>
      <c r="AX2059" s="42"/>
      <c r="AY2059" s="42"/>
      <c r="AZ2059" s="42"/>
      <c r="BA2059" s="42"/>
      <c r="BB2059" s="42"/>
      <c r="BC2059" s="42"/>
      <c r="BD2059" s="42"/>
      <c r="BE2059" s="42"/>
      <c r="BF2059" s="42"/>
      <c r="BG2059" s="42"/>
      <c r="BH2059" s="42"/>
      <c r="BI2059" s="42"/>
      <c r="BJ2059" s="42"/>
      <c r="BK2059" s="42"/>
      <c r="BL2059" s="42"/>
      <c r="BM2059" s="42"/>
      <c r="BN2059" s="42"/>
      <c r="BO2059" s="42"/>
      <c r="BP2059" s="42"/>
      <c r="BQ2059" s="42"/>
      <c r="BR2059" s="42"/>
      <c r="BS2059" s="42"/>
      <c r="BT2059" s="42"/>
      <c r="BU2059" s="42"/>
      <c r="BV2059" s="42"/>
      <c r="BW2059" s="42"/>
      <c r="BX2059" s="42"/>
      <c r="BY2059" s="42"/>
      <c r="BZ2059" s="42"/>
      <c r="CA2059" s="42"/>
      <c r="CB2059" s="42"/>
      <c r="CC2059" s="42"/>
      <c r="CD2059" s="42"/>
      <c r="CE2059" s="42"/>
    </row>
    <row r="2060" spans="1:83" x14ac:dyDescent="0.25">
      <c r="A2060" s="42"/>
      <c r="B2060" s="42"/>
      <c r="C2060" s="42"/>
      <c r="D2060" s="42"/>
      <c r="E2060" s="42"/>
      <c r="F2060" s="42"/>
      <c r="G2060" s="42"/>
      <c r="H2060" s="42"/>
      <c r="I2060" s="42"/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  <c r="V2060" s="42"/>
      <c r="W2060" s="42"/>
      <c r="X2060" s="42"/>
      <c r="Y2060" s="42"/>
      <c r="Z2060" s="42"/>
      <c r="AA2060" s="42"/>
      <c r="AB2060" s="42"/>
      <c r="AC2060" s="42"/>
      <c r="AD2060" s="42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2"/>
      <c r="AO2060" s="42"/>
      <c r="AP2060" s="42"/>
      <c r="AQ2060" s="42"/>
      <c r="AR2060" s="42"/>
      <c r="AS2060" s="42"/>
      <c r="AT2060" s="42"/>
      <c r="AU2060" s="42"/>
      <c r="AV2060" s="42"/>
      <c r="AW2060" s="42"/>
      <c r="AX2060" s="42"/>
      <c r="AY2060" s="42"/>
      <c r="AZ2060" s="42"/>
      <c r="BA2060" s="42"/>
      <c r="BB2060" s="42"/>
      <c r="BC2060" s="42"/>
      <c r="BD2060" s="42"/>
      <c r="BE2060" s="42"/>
      <c r="BF2060" s="42"/>
      <c r="BG2060" s="42"/>
      <c r="BH2060" s="42"/>
      <c r="BI2060" s="42"/>
      <c r="BJ2060" s="42"/>
      <c r="BK2060" s="42"/>
      <c r="BL2060" s="42"/>
      <c r="BM2060" s="42"/>
      <c r="BN2060" s="42"/>
      <c r="BO2060" s="42"/>
      <c r="BP2060" s="42"/>
      <c r="BQ2060" s="42"/>
      <c r="BR2060" s="42"/>
      <c r="BS2060" s="42"/>
      <c r="BT2060" s="42"/>
      <c r="BU2060" s="42"/>
      <c r="BV2060" s="42"/>
      <c r="BW2060" s="42"/>
      <c r="BX2060" s="42"/>
      <c r="BY2060" s="42"/>
      <c r="BZ2060" s="42"/>
      <c r="CA2060" s="42"/>
      <c r="CB2060" s="42"/>
      <c r="CC2060" s="42"/>
      <c r="CD2060" s="42"/>
      <c r="CE2060" s="42"/>
    </row>
    <row r="2061" spans="1:83" x14ac:dyDescent="0.25">
      <c r="A2061" s="42"/>
      <c r="B2061" s="42"/>
      <c r="C2061" s="42"/>
      <c r="D2061" s="42"/>
      <c r="E2061" s="42"/>
      <c r="F2061" s="42"/>
      <c r="G2061" s="42"/>
      <c r="H2061" s="42"/>
      <c r="I2061" s="42"/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  <c r="V2061" s="42"/>
      <c r="W2061" s="42"/>
      <c r="X2061" s="42"/>
      <c r="Y2061" s="42"/>
      <c r="Z2061" s="42"/>
      <c r="AA2061" s="42"/>
      <c r="AB2061" s="42"/>
      <c r="AC2061" s="42"/>
      <c r="AD2061" s="42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2"/>
      <c r="AO2061" s="42"/>
      <c r="AP2061" s="42"/>
      <c r="AQ2061" s="42"/>
      <c r="AR2061" s="42"/>
      <c r="AS2061" s="42"/>
      <c r="AT2061" s="42"/>
      <c r="AU2061" s="42"/>
      <c r="AV2061" s="42"/>
      <c r="AW2061" s="42"/>
      <c r="AX2061" s="42"/>
      <c r="AY2061" s="42"/>
      <c r="AZ2061" s="42"/>
      <c r="BA2061" s="42"/>
      <c r="BB2061" s="42"/>
      <c r="BC2061" s="42"/>
      <c r="BD2061" s="42"/>
      <c r="BE2061" s="42"/>
      <c r="BF2061" s="42"/>
      <c r="BG2061" s="42"/>
      <c r="BH2061" s="42"/>
      <c r="BI2061" s="42"/>
      <c r="BJ2061" s="42"/>
      <c r="BK2061" s="42"/>
      <c r="BL2061" s="42"/>
      <c r="BM2061" s="42"/>
      <c r="BN2061" s="42"/>
      <c r="BO2061" s="42"/>
      <c r="BP2061" s="42"/>
      <c r="BQ2061" s="42"/>
      <c r="BR2061" s="42"/>
      <c r="BS2061" s="42"/>
      <c r="BT2061" s="42"/>
      <c r="BU2061" s="42"/>
      <c r="BV2061" s="42"/>
      <c r="BW2061" s="42"/>
      <c r="BX2061" s="42"/>
      <c r="BY2061" s="42"/>
      <c r="BZ2061" s="42"/>
      <c r="CA2061" s="42"/>
      <c r="CB2061" s="42"/>
      <c r="CC2061" s="42"/>
      <c r="CD2061" s="42"/>
      <c r="CE2061" s="42"/>
    </row>
    <row r="2062" spans="1:83" x14ac:dyDescent="0.25">
      <c r="A2062" s="42"/>
      <c r="B2062" s="42"/>
      <c r="C2062" s="42"/>
      <c r="D2062" s="42"/>
      <c r="E2062" s="42"/>
      <c r="F2062" s="42"/>
      <c r="G2062" s="42"/>
      <c r="H2062" s="42"/>
      <c r="I2062" s="42"/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  <c r="V2062" s="42"/>
      <c r="W2062" s="42"/>
      <c r="X2062" s="42"/>
      <c r="Y2062" s="42"/>
      <c r="Z2062" s="42"/>
      <c r="AA2062" s="42"/>
      <c r="AB2062" s="42"/>
      <c r="AC2062" s="42"/>
      <c r="AD2062" s="42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2"/>
      <c r="AO2062" s="42"/>
      <c r="AP2062" s="42"/>
      <c r="AQ2062" s="42"/>
      <c r="AR2062" s="42"/>
      <c r="AS2062" s="42"/>
      <c r="AT2062" s="42"/>
      <c r="AU2062" s="42"/>
      <c r="AV2062" s="42"/>
      <c r="AW2062" s="42"/>
      <c r="AX2062" s="42"/>
      <c r="AY2062" s="42"/>
      <c r="AZ2062" s="42"/>
      <c r="BA2062" s="42"/>
      <c r="BB2062" s="42"/>
      <c r="BC2062" s="42"/>
      <c r="BD2062" s="42"/>
      <c r="BE2062" s="42"/>
      <c r="BF2062" s="42"/>
      <c r="BG2062" s="42"/>
      <c r="BH2062" s="42"/>
      <c r="BI2062" s="42"/>
      <c r="BJ2062" s="42"/>
      <c r="BK2062" s="42"/>
      <c r="BL2062" s="42"/>
      <c r="BM2062" s="42"/>
      <c r="BN2062" s="42"/>
      <c r="BO2062" s="42"/>
      <c r="BP2062" s="42"/>
      <c r="BQ2062" s="42"/>
      <c r="BR2062" s="42"/>
      <c r="BS2062" s="42"/>
      <c r="BT2062" s="42"/>
      <c r="BU2062" s="42"/>
      <c r="BV2062" s="42"/>
      <c r="BW2062" s="42"/>
      <c r="BX2062" s="42"/>
      <c r="BY2062" s="42"/>
      <c r="BZ2062" s="42"/>
      <c r="CA2062" s="42"/>
      <c r="CB2062" s="42"/>
      <c r="CC2062" s="42"/>
      <c r="CD2062" s="42"/>
      <c r="CE2062" s="42"/>
    </row>
    <row r="2063" spans="1:83" x14ac:dyDescent="0.25">
      <c r="A2063" s="42"/>
      <c r="B2063" s="42"/>
      <c r="C2063" s="42"/>
      <c r="D2063" s="42"/>
      <c r="E2063" s="42"/>
      <c r="F2063" s="42"/>
      <c r="G2063" s="42"/>
      <c r="H2063" s="42"/>
      <c r="I2063" s="42"/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  <c r="V2063" s="42"/>
      <c r="W2063" s="42"/>
      <c r="X2063" s="42"/>
      <c r="Y2063" s="42"/>
      <c r="Z2063" s="42"/>
      <c r="AA2063" s="42"/>
      <c r="AB2063" s="42"/>
      <c r="AC2063" s="42"/>
      <c r="AD2063" s="42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2"/>
      <c r="AO2063" s="42"/>
      <c r="AP2063" s="42"/>
      <c r="AQ2063" s="42"/>
      <c r="AR2063" s="42"/>
      <c r="AS2063" s="42"/>
      <c r="AT2063" s="42"/>
      <c r="AU2063" s="42"/>
      <c r="AV2063" s="42"/>
      <c r="AW2063" s="42"/>
      <c r="AX2063" s="42"/>
      <c r="AY2063" s="42"/>
      <c r="AZ2063" s="42"/>
      <c r="BA2063" s="42"/>
      <c r="BB2063" s="42"/>
      <c r="BC2063" s="42"/>
      <c r="BD2063" s="42"/>
      <c r="BE2063" s="42"/>
      <c r="BF2063" s="42"/>
      <c r="BG2063" s="42"/>
      <c r="BH2063" s="42"/>
      <c r="BI2063" s="42"/>
      <c r="BJ2063" s="42"/>
      <c r="BK2063" s="42"/>
      <c r="BL2063" s="42"/>
      <c r="BM2063" s="42"/>
      <c r="BN2063" s="42"/>
      <c r="BO2063" s="42"/>
      <c r="BP2063" s="42"/>
      <c r="BQ2063" s="42"/>
      <c r="BR2063" s="42"/>
      <c r="BS2063" s="42"/>
      <c r="BT2063" s="42"/>
      <c r="BU2063" s="42"/>
      <c r="BV2063" s="42"/>
      <c r="BW2063" s="42"/>
      <c r="BX2063" s="42"/>
      <c r="BY2063" s="42"/>
      <c r="BZ2063" s="42"/>
      <c r="CA2063" s="42"/>
      <c r="CB2063" s="42"/>
      <c r="CC2063" s="42"/>
      <c r="CD2063" s="42"/>
      <c r="CE2063" s="42"/>
    </row>
    <row r="2064" spans="1:83" x14ac:dyDescent="0.25">
      <c r="A2064" s="42"/>
      <c r="B2064" s="42"/>
      <c r="C2064" s="42"/>
      <c r="D2064" s="42"/>
      <c r="E2064" s="42"/>
      <c r="F2064" s="42"/>
      <c r="G2064" s="42"/>
      <c r="H2064" s="42"/>
      <c r="I2064" s="42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  <c r="V2064" s="42"/>
      <c r="W2064" s="42"/>
      <c r="X2064" s="42"/>
      <c r="Y2064" s="42"/>
      <c r="Z2064" s="42"/>
      <c r="AA2064" s="42"/>
      <c r="AB2064" s="42"/>
      <c r="AC2064" s="42"/>
      <c r="AD2064" s="42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2"/>
      <c r="AO2064" s="42"/>
      <c r="AP2064" s="42"/>
      <c r="AQ2064" s="42"/>
      <c r="AR2064" s="42"/>
      <c r="AS2064" s="42"/>
      <c r="AT2064" s="42"/>
      <c r="AU2064" s="42"/>
      <c r="AV2064" s="42"/>
      <c r="AW2064" s="42"/>
      <c r="AX2064" s="42"/>
      <c r="AY2064" s="42"/>
      <c r="AZ2064" s="42"/>
      <c r="BA2064" s="42"/>
      <c r="BB2064" s="42"/>
      <c r="BC2064" s="42"/>
      <c r="BD2064" s="42"/>
      <c r="BE2064" s="42"/>
      <c r="BF2064" s="42"/>
      <c r="BG2064" s="42"/>
      <c r="BH2064" s="42"/>
      <c r="BI2064" s="42"/>
      <c r="BJ2064" s="42"/>
      <c r="BK2064" s="42"/>
      <c r="BL2064" s="42"/>
      <c r="BM2064" s="42"/>
      <c r="BN2064" s="42"/>
      <c r="BO2064" s="42"/>
      <c r="BP2064" s="42"/>
      <c r="BQ2064" s="42"/>
      <c r="BR2064" s="42"/>
      <c r="BS2064" s="42"/>
      <c r="BT2064" s="42"/>
      <c r="BU2064" s="42"/>
      <c r="BV2064" s="42"/>
      <c r="BW2064" s="42"/>
      <c r="BX2064" s="42"/>
      <c r="BY2064" s="42"/>
      <c r="BZ2064" s="42"/>
      <c r="CA2064" s="42"/>
      <c r="CB2064" s="42"/>
      <c r="CC2064" s="42"/>
      <c r="CD2064" s="42"/>
      <c r="CE2064" s="42"/>
    </row>
    <row r="2065" spans="1:83" x14ac:dyDescent="0.25">
      <c r="A2065" s="42"/>
      <c r="B2065" s="42"/>
      <c r="C2065" s="42"/>
      <c r="D2065" s="42"/>
      <c r="E2065" s="42"/>
      <c r="F2065" s="42"/>
      <c r="G2065" s="42"/>
      <c r="H2065" s="42"/>
      <c r="I2065" s="42"/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  <c r="V2065" s="42"/>
      <c r="W2065" s="42"/>
      <c r="X2065" s="42"/>
      <c r="Y2065" s="42"/>
      <c r="Z2065" s="42"/>
      <c r="AA2065" s="42"/>
      <c r="AB2065" s="42"/>
      <c r="AC2065" s="42"/>
      <c r="AD2065" s="42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2"/>
      <c r="AO2065" s="42"/>
      <c r="AP2065" s="42"/>
      <c r="AQ2065" s="42"/>
      <c r="AR2065" s="42"/>
      <c r="AS2065" s="42"/>
      <c r="AT2065" s="42"/>
      <c r="AU2065" s="42"/>
      <c r="AV2065" s="42"/>
      <c r="AW2065" s="42"/>
      <c r="AX2065" s="42"/>
      <c r="AY2065" s="42"/>
      <c r="AZ2065" s="42"/>
      <c r="BA2065" s="42"/>
      <c r="BB2065" s="42"/>
      <c r="BC2065" s="42"/>
      <c r="BD2065" s="42"/>
      <c r="BE2065" s="42"/>
      <c r="BF2065" s="42"/>
      <c r="BG2065" s="42"/>
      <c r="BH2065" s="42"/>
      <c r="BI2065" s="42"/>
      <c r="BJ2065" s="42"/>
      <c r="BK2065" s="42"/>
      <c r="BL2065" s="42"/>
      <c r="BM2065" s="42"/>
      <c r="BN2065" s="42"/>
      <c r="BO2065" s="42"/>
      <c r="BP2065" s="42"/>
      <c r="BQ2065" s="42"/>
      <c r="BR2065" s="42"/>
      <c r="BS2065" s="42"/>
      <c r="BT2065" s="42"/>
      <c r="BU2065" s="42"/>
      <c r="BV2065" s="42"/>
      <c r="BW2065" s="42"/>
      <c r="BX2065" s="42"/>
      <c r="BY2065" s="42"/>
      <c r="BZ2065" s="42"/>
      <c r="CA2065" s="42"/>
      <c r="CB2065" s="42"/>
      <c r="CC2065" s="42"/>
      <c r="CD2065" s="42"/>
      <c r="CE2065" s="42"/>
    </row>
    <row r="2066" spans="1:83" x14ac:dyDescent="0.25">
      <c r="A2066" s="42"/>
      <c r="B2066" s="42"/>
      <c r="C2066" s="42"/>
      <c r="D2066" s="42"/>
      <c r="E2066" s="42"/>
      <c r="F2066" s="42"/>
      <c r="G2066" s="42"/>
      <c r="H2066" s="42"/>
      <c r="I2066" s="42"/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  <c r="V2066" s="42"/>
      <c r="W2066" s="42"/>
      <c r="X2066" s="42"/>
      <c r="Y2066" s="42"/>
      <c r="Z2066" s="42"/>
      <c r="AA2066" s="42"/>
      <c r="AB2066" s="42"/>
      <c r="AC2066" s="42"/>
      <c r="AD2066" s="42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2"/>
      <c r="AO2066" s="42"/>
      <c r="AP2066" s="42"/>
      <c r="AQ2066" s="42"/>
      <c r="AR2066" s="42"/>
      <c r="AS2066" s="42"/>
      <c r="AT2066" s="42"/>
      <c r="AU2066" s="42"/>
      <c r="AV2066" s="42"/>
      <c r="AW2066" s="42"/>
      <c r="AX2066" s="42"/>
      <c r="AY2066" s="42"/>
      <c r="AZ2066" s="42"/>
      <c r="BA2066" s="42"/>
      <c r="BB2066" s="42"/>
      <c r="BC2066" s="42"/>
      <c r="BD2066" s="42"/>
      <c r="BE2066" s="42"/>
      <c r="BF2066" s="42"/>
      <c r="BG2066" s="42"/>
      <c r="BH2066" s="42"/>
      <c r="BI2066" s="42"/>
      <c r="BJ2066" s="42"/>
      <c r="BK2066" s="42"/>
      <c r="BL2066" s="42"/>
      <c r="BM2066" s="42"/>
      <c r="BN2066" s="42"/>
      <c r="BO2066" s="42"/>
      <c r="BP2066" s="42"/>
      <c r="BQ2066" s="42"/>
      <c r="BR2066" s="42"/>
      <c r="BS2066" s="42"/>
      <c r="BT2066" s="42"/>
      <c r="BU2066" s="42"/>
      <c r="BV2066" s="42"/>
      <c r="BW2066" s="42"/>
      <c r="BX2066" s="42"/>
      <c r="BY2066" s="42"/>
      <c r="BZ2066" s="42"/>
      <c r="CA2066" s="42"/>
      <c r="CB2066" s="42"/>
      <c r="CC2066" s="42"/>
      <c r="CD2066" s="42"/>
      <c r="CE2066" s="42"/>
    </row>
    <row r="2067" spans="1:83" x14ac:dyDescent="0.25">
      <c r="A2067" s="42"/>
      <c r="B2067" s="42"/>
      <c r="C2067" s="42"/>
      <c r="D2067" s="42"/>
      <c r="E2067" s="42"/>
      <c r="F2067" s="42"/>
      <c r="G2067" s="42"/>
      <c r="H2067" s="42"/>
      <c r="I2067" s="42"/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  <c r="V2067" s="42"/>
      <c r="W2067" s="42"/>
      <c r="X2067" s="42"/>
      <c r="Y2067" s="42"/>
      <c r="Z2067" s="42"/>
      <c r="AA2067" s="42"/>
      <c r="AB2067" s="42"/>
      <c r="AC2067" s="42"/>
      <c r="AD2067" s="42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2"/>
      <c r="AO2067" s="42"/>
      <c r="AP2067" s="42"/>
      <c r="AQ2067" s="42"/>
      <c r="AR2067" s="42"/>
      <c r="AS2067" s="42"/>
      <c r="AT2067" s="42"/>
      <c r="AU2067" s="42"/>
      <c r="AV2067" s="42"/>
      <c r="AW2067" s="42"/>
      <c r="AX2067" s="42"/>
      <c r="AY2067" s="42"/>
      <c r="AZ2067" s="42"/>
      <c r="BA2067" s="42"/>
      <c r="BB2067" s="42"/>
      <c r="BC2067" s="42"/>
      <c r="BD2067" s="42"/>
      <c r="BE2067" s="42"/>
      <c r="BF2067" s="42"/>
      <c r="BG2067" s="42"/>
      <c r="BH2067" s="42"/>
      <c r="BI2067" s="42"/>
      <c r="BJ2067" s="42"/>
      <c r="BK2067" s="42"/>
      <c r="BL2067" s="42"/>
      <c r="BM2067" s="42"/>
      <c r="BN2067" s="42"/>
      <c r="BO2067" s="42"/>
      <c r="BP2067" s="42"/>
      <c r="BQ2067" s="42"/>
      <c r="BR2067" s="42"/>
      <c r="BS2067" s="42"/>
      <c r="BT2067" s="42"/>
      <c r="BU2067" s="42"/>
      <c r="BV2067" s="42"/>
      <c r="BW2067" s="42"/>
      <c r="BX2067" s="42"/>
      <c r="BY2067" s="42"/>
      <c r="BZ2067" s="42"/>
      <c r="CA2067" s="42"/>
      <c r="CB2067" s="42"/>
      <c r="CC2067" s="42"/>
      <c r="CD2067" s="42"/>
      <c r="CE2067" s="42"/>
    </row>
    <row r="2068" spans="1:83" x14ac:dyDescent="0.25">
      <c r="A2068" s="42"/>
      <c r="B2068" s="42"/>
      <c r="C2068" s="42"/>
      <c r="D2068" s="42"/>
      <c r="E2068" s="42"/>
      <c r="F2068" s="42"/>
      <c r="G2068" s="42"/>
      <c r="H2068" s="42"/>
      <c r="I2068" s="42"/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  <c r="V2068" s="42"/>
      <c r="W2068" s="42"/>
      <c r="X2068" s="42"/>
      <c r="Y2068" s="42"/>
      <c r="Z2068" s="42"/>
      <c r="AA2068" s="42"/>
      <c r="AB2068" s="42"/>
      <c r="AC2068" s="42"/>
      <c r="AD2068" s="42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2"/>
      <c r="AO2068" s="42"/>
      <c r="AP2068" s="42"/>
      <c r="AQ2068" s="42"/>
      <c r="AR2068" s="42"/>
      <c r="AS2068" s="42"/>
      <c r="AT2068" s="42"/>
      <c r="AU2068" s="42"/>
      <c r="AV2068" s="42"/>
      <c r="AW2068" s="42"/>
      <c r="AX2068" s="42"/>
      <c r="AY2068" s="42"/>
      <c r="AZ2068" s="42"/>
      <c r="BA2068" s="42"/>
      <c r="BB2068" s="42"/>
      <c r="BC2068" s="42"/>
      <c r="BD2068" s="42"/>
      <c r="BE2068" s="42"/>
      <c r="BF2068" s="42"/>
      <c r="BG2068" s="42"/>
      <c r="BH2068" s="42"/>
      <c r="BI2068" s="42"/>
      <c r="BJ2068" s="42"/>
      <c r="BK2068" s="42"/>
      <c r="BL2068" s="42"/>
      <c r="BM2068" s="42"/>
      <c r="BN2068" s="42"/>
      <c r="BO2068" s="42"/>
      <c r="BP2068" s="42"/>
      <c r="BQ2068" s="42"/>
      <c r="BR2068" s="42"/>
      <c r="BS2068" s="42"/>
      <c r="BT2068" s="42"/>
      <c r="BU2068" s="42"/>
      <c r="BV2068" s="42"/>
      <c r="BW2068" s="42"/>
      <c r="BX2068" s="42"/>
      <c r="BY2068" s="42"/>
      <c r="BZ2068" s="42"/>
      <c r="CA2068" s="42"/>
      <c r="CB2068" s="42"/>
      <c r="CC2068" s="42"/>
      <c r="CD2068" s="42"/>
      <c r="CE2068" s="42"/>
    </row>
    <row r="2069" spans="1:83" x14ac:dyDescent="0.25">
      <c r="A2069" s="42"/>
      <c r="B2069" s="42"/>
      <c r="C2069" s="42"/>
      <c r="D2069" s="42"/>
      <c r="E2069" s="42"/>
      <c r="F2069" s="42"/>
      <c r="G2069" s="42"/>
      <c r="H2069" s="42"/>
      <c r="I2069" s="42"/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  <c r="V2069" s="42"/>
      <c r="W2069" s="42"/>
      <c r="X2069" s="42"/>
      <c r="Y2069" s="42"/>
      <c r="Z2069" s="42"/>
      <c r="AA2069" s="42"/>
      <c r="AB2069" s="42"/>
      <c r="AC2069" s="42"/>
      <c r="AD2069" s="42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2"/>
      <c r="AO2069" s="42"/>
      <c r="AP2069" s="42"/>
      <c r="AQ2069" s="42"/>
      <c r="AR2069" s="42"/>
      <c r="AS2069" s="42"/>
      <c r="AT2069" s="42"/>
      <c r="AU2069" s="42"/>
      <c r="AV2069" s="42"/>
      <c r="AW2069" s="42"/>
      <c r="AX2069" s="42"/>
      <c r="AY2069" s="42"/>
      <c r="AZ2069" s="42"/>
      <c r="BA2069" s="42"/>
      <c r="BB2069" s="42"/>
      <c r="BC2069" s="42"/>
      <c r="BD2069" s="42"/>
      <c r="BE2069" s="42"/>
      <c r="BF2069" s="42"/>
      <c r="BG2069" s="42"/>
      <c r="BH2069" s="42"/>
      <c r="BI2069" s="42"/>
      <c r="BJ2069" s="42"/>
      <c r="BK2069" s="42"/>
      <c r="BL2069" s="42"/>
      <c r="BM2069" s="42"/>
      <c r="BN2069" s="42"/>
      <c r="BO2069" s="42"/>
      <c r="BP2069" s="42"/>
      <c r="BQ2069" s="42"/>
      <c r="BR2069" s="42"/>
      <c r="BS2069" s="42"/>
      <c r="BT2069" s="42"/>
      <c r="BU2069" s="42"/>
      <c r="BV2069" s="42"/>
      <c r="BW2069" s="42"/>
      <c r="BX2069" s="42"/>
      <c r="BY2069" s="42"/>
      <c r="BZ2069" s="42"/>
      <c r="CA2069" s="42"/>
      <c r="CB2069" s="42"/>
      <c r="CC2069" s="42"/>
      <c r="CD2069" s="42"/>
      <c r="CE2069" s="42"/>
    </row>
    <row r="2070" spans="1:83" x14ac:dyDescent="0.25">
      <c r="A2070" s="42"/>
      <c r="B2070" s="42"/>
      <c r="C2070" s="42"/>
      <c r="D2070" s="42"/>
      <c r="E2070" s="42"/>
      <c r="F2070" s="42"/>
      <c r="G2070" s="42"/>
      <c r="H2070" s="42"/>
      <c r="I2070" s="42"/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  <c r="V2070" s="42"/>
      <c r="W2070" s="42"/>
      <c r="X2070" s="42"/>
      <c r="Y2070" s="42"/>
      <c r="Z2070" s="42"/>
      <c r="AA2070" s="42"/>
      <c r="AB2070" s="42"/>
      <c r="AC2070" s="42"/>
      <c r="AD2070" s="42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2"/>
      <c r="AO2070" s="42"/>
      <c r="AP2070" s="42"/>
      <c r="AQ2070" s="42"/>
      <c r="AR2070" s="42"/>
      <c r="AS2070" s="42"/>
      <c r="AT2070" s="42"/>
      <c r="AU2070" s="42"/>
      <c r="AV2070" s="42"/>
      <c r="AW2070" s="42"/>
      <c r="AX2070" s="42"/>
      <c r="AY2070" s="42"/>
      <c r="AZ2070" s="42"/>
      <c r="BA2070" s="42"/>
      <c r="BB2070" s="42"/>
      <c r="BC2070" s="42"/>
      <c r="BD2070" s="42"/>
      <c r="BE2070" s="42"/>
      <c r="BF2070" s="42"/>
      <c r="BG2070" s="42"/>
      <c r="BH2070" s="42"/>
      <c r="BI2070" s="42"/>
      <c r="BJ2070" s="42"/>
      <c r="BK2070" s="42"/>
      <c r="BL2070" s="42"/>
      <c r="BM2070" s="42"/>
      <c r="BN2070" s="42"/>
      <c r="BO2070" s="42"/>
      <c r="BP2070" s="42"/>
      <c r="BQ2070" s="42"/>
      <c r="BR2070" s="42"/>
      <c r="BS2070" s="42"/>
      <c r="BT2070" s="42"/>
      <c r="BU2070" s="42"/>
      <c r="BV2070" s="42"/>
      <c r="BW2070" s="42"/>
      <c r="BX2070" s="42"/>
      <c r="BY2070" s="42"/>
      <c r="BZ2070" s="42"/>
      <c r="CA2070" s="42"/>
      <c r="CB2070" s="42"/>
      <c r="CC2070" s="42"/>
      <c r="CD2070" s="42"/>
      <c r="CE2070" s="42"/>
    </row>
    <row r="2071" spans="1:83" x14ac:dyDescent="0.25">
      <c r="A2071" s="42"/>
      <c r="B2071" s="42"/>
      <c r="C2071" s="42"/>
      <c r="D2071" s="42"/>
      <c r="E2071" s="42"/>
      <c r="F2071" s="42"/>
      <c r="G2071" s="42"/>
      <c r="H2071" s="42"/>
      <c r="I2071" s="42"/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  <c r="V2071" s="42"/>
      <c r="W2071" s="42"/>
      <c r="X2071" s="42"/>
      <c r="Y2071" s="42"/>
      <c r="Z2071" s="42"/>
      <c r="AA2071" s="42"/>
      <c r="AB2071" s="42"/>
      <c r="AC2071" s="42"/>
      <c r="AD2071" s="42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2"/>
      <c r="AO2071" s="42"/>
      <c r="AP2071" s="42"/>
      <c r="AQ2071" s="42"/>
      <c r="AR2071" s="42"/>
      <c r="AS2071" s="42"/>
      <c r="AT2071" s="42"/>
      <c r="AU2071" s="42"/>
      <c r="AV2071" s="42"/>
      <c r="AW2071" s="42"/>
      <c r="AX2071" s="42"/>
      <c r="AY2071" s="42"/>
      <c r="AZ2071" s="42"/>
      <c r="BA2071" s="42"/>
      <c r="BB2071" s="42"/>
      <c r="BC2071" s="42"/>
      <c r="BD2071" s="42"/>
      <c r="BE2071" s="42"/>
      <c r="BF2071" s="42"/>
      <c r="BG2071" s="42"/>
      <c r="BH2071" s="42"/>
      <c r="BI2071" s="42"/>
      <c r="BJ2071" s="42"/>
      <c r="BK2071" s="42"/>
      <c r="BL2071" s="42"/>
      <c r="BM2071" s="42"/>
      <c r="BN2071" s="42"/>
      <c r="BO2071" s="42"/>
      <c r="BP2071" s="42"/>
      <c r="BQ2071" s="42"/>
      <c r="BR2071" s="42"/>
      <c r="BS2071" s="42"/>
      <c r="BT2071" s="42"/>
      <c r="BU2071" s="42"/>
      <c r="BV2071" s="42"/>
      <c r="BW2071" s="42"/>
      <c r="BX2071" s="42"/>
      <c r="BY2071" s="42"/>
      <c r="BZ2071" s="42"/>
      <c r="CA2071" s="42"/>
      <c r="CB2071" s="42"/>
      <c r="CC2071" s="42"/>
      <c r="CD2071" s="42"/>
      <c r="CE2071" s="42"/>
    </row>
    <row r="2072" spans="1:83" x14ac:dyDescent="0.25">
      <c r="A2072" s="42"/>
      <c r="B2072" s="42"/>
      <c r="C2072" s="42"/>
      <c r="D2072" s="42"/>
      <c r="E2072" s="42"/>
      <c r="F2072" s="42"/>
      <c r="G2072" s="42"/>
      <c r="H2072" s="42"/>
      <c r="I2072" s="42"/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  <c r="V2072" s="42"/>
      <c r="W2072" s="42"/>
      <c r="X2072" s="42"/>
      <c r="Y2072" s="42"/>
      <c r="Z2072" s="42"/>
      <c r="AA2072" s="42"/>
      <c r="AB2072" s="42"/>
      <c r="AC2072" s="42"/>
      <c r="AD2072" s="42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2"/>
      <c r="AO2072" s="42"/>
      <c r="AP2072" s="42"/>
      <c r="AQ2072" s="42"/>
      <c r="AR2072" s="42"/>
      <c r="AS2072" s="42"/>
      <c r="AT2072" s="42"/>
      <c r="AU2072" s="42"/>
      <c r="AV2072" s="42"/>
      <c r="AW2072" s="42"/>
      <c r="AX2072" s="42"/>
      <c r="AY2072" s="42"/>
      <c r="AZ2072" s="42"/>
      <c r="BA2072" s="42"/>
      <c r="BB2072" s="42"/>
      <c r="BC2072" s="42"/>
      <c r="BD2072" s="42"/>
      <c r="BE2072" s="42"/>
      <c r="BF2072" s="42"/>
      <c r="BG2072" s="42"/>
      <c r="BH2072" s="42"/>
      <c r="BI2072" s="42"/>
      <c r="BJ2072" s="42"/>
      <c r="BK2072" s="42"/>
      <c r="BL2072" s="42"/>
      <c r="BM2072" s="42"/>
      <c r="BN2072" s="42"/>
      <c r="BO2072" s="42"/>
      <c r="BP2072" s="42"/>
      <c r="BQ2072" s="42"/>
      <c r="BR2072" s="42"/>
      <c r="BS2072" s="42"/>
      <c r="BT2072" s="42"/>
      <c r="BU2072" s="42"/>
      <c r="BV2072" s="42"/>
      <c r="BW2072" s="42"/>
      <c r="BX2072" s="42"/>
      <c r="BY2072" s="42"/>
      <c r="BZ2072" s="42"/>
      <c r="CA2072" s="42"/>
      <c r="CB2072" s="42"/>
      <c r="CC2072" s="42"/>
      <c r="CD2072" s="42"/>
      <c r="CE2072" s="42"/>
    </row>
    <row r="2073" spans="1:83" x14ac:dyDescent="0.25">
      <c r="A2073" s="42"/>
      <c r="B2073" s="42"/>
      <c r="C2073" s="42"/>
      <c r="D2073" s="42"/>
      <c r="E2073" s="42"/>
      <c r="F2073" s="42"/>
      <c r="G2073" s="42"/>
      <c r="H2073" s="42"/>
      <c r="I2073" s="42"/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  <c r="V2073" s="42"/>
      <c r="W2073" s="42"/>
      <c r="X2073" s="42"/>
      <c r="Y2073" s="42"/>
      <c r="Z2073" s="42"/>
      <c r="AA2073" s="42"/>
      <c r="AB2073" s="42"/>
      <c r="AC2073" s="42"/>
      <c r="AD2073" s="42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2"/>
      <c r="AO2073" s="42"/>
      <c r="AP2073" s="42"/>
      <c r="AQ2073" s="42"/>
      <c r="AR2073" s="42"/>
      <c r="AS2073" s="42"/>
      <c r="AT2073" s="42"/>
      <c r="AU2073" s="42"/>
      <c r="AV2073" s="42"/>
      <c r="AW2073" s="42"/>
      <c r="AX2073" s="42"/>
      <c r="AY2073" s="42"/>
      <c r="AZ2073" s="42"/>
      <c r="BA2073" s="42"/>
      <c r="BB2073" s="42"/>
      <c r="BC2073" s="42"/>
      <c r="BD2073" s="42"/>
      <c r="BE2073" s="42"/>
      <c r="BF2073" s="42"/>
      <c r="BG2073" s="42"/>
      <c r="BH2073" s="42"/>
      <c r="BI2073" s="42"/>
      <c r="BJ2073" s="42"/>
      <c r="BK2073" s="42"/>
      <c r="BL2073" s="42"/>
      <c r="BM2073" s="42"/>
      <c r="BN2073" s="42"/>
      <c r="BO2073" s="42"/>
      <c r="BP2073" s="42"/>
      <c r="BQ2073" s="42"/>
      <c r="BR2073" s="42"/>
      <c r="BS2073" s="42"/>
      <c r="BT2073" s="42"/>
      <c r="BU2073" s="42"/>
      <c r="BV2073" s="42"/>
      <c r="BW2073" s="42"/>
      <c r="BX2073" s="42"/>
      <c r="BY2073" s="42"/>
      <c r="BZ2073" s="42"/>
      <c r="CA2073" s="42"/>
      <c r="CB2073" s="42"/>
      <c r="CC2073" s="42"/>
      <c r="CD2073" s="42"/>
      <c r="CE2073" s="42"/>
    </row>
    <row r="2074" spans="1:83" x14ac:dyDescent="0.25">
      <c r="A2074" s="42"/>
      <c r="B2074" s="42"/>
      <c r="C2074" s="42"/>
      <c r="D2074" s="42"/>
      <c r="E2074" s="42"/>
      <c r="F2074" s="42"/>
      <c r="G2074" s="42"/>
      <c r="H2074" s="42"/>
      <c r="I2074" s="42"/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  <c r="V2074" s="42"/>
      <c r="W2074" s="42"/>
      <c r="X2074" s="42"/>
      <c r="Y2074" s="42"/>
      <c r="Z2074" s="42"/>
      <c r="AA2074" s="42"/>
      <c r="AB2074" s="42"/>
      <c r="AC2074" s="42"/>
      <c r="AD2074" s="42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2"/>
      <c r="AO2074" s="42"/>
      <c r="AP2074" s="42"/>
      <c r="AQ2074" s="42"/>
      <c r="AR2074" s="42"/>
      <c r="AS2074" s="42"/>
      <c r="AT2074" s="42"/>
      <c r="AU2074" s="42"/>
      <c r="AV2074" s="42"/>
      <c r="AW2074" s="42"/>
      <c r="AX2074" s="42"/>
      <c r="AY2074" s="42"/>
      <c r="AZ2074" s="42"/>
      <c r="BA2074" s="42"/>
      <c r="BB2074" s="42"/>
      <c r="BC2074" s="42"/>
      <c r="BD2074" s="42"/>
      <c r="BE2074" s="42"/>
      <c r="BF2074" s="42"/>
      <c r="BG2074" s="42"/>
      <c r="BH2074" s="42"/>
      <c r="BI2074" s="42"/>
      <c r="BJ2074" s="42"/>
      <c r="BK2074" s="42"/>
      <c r="BL2074" s="42"/>
      <c r="BM2074" s="42"/>
      <c r="BN2074" s="42"/>
      <c r="BO2074" s="42"/>
      <c r="BP2074" s="42"/>
      <c r="BQ2074" s="42"/>
      <c r="BR2074" s="42"/>
      <c r="BS2074" s="42"/>
      <c r="BT2074" s="42"/>
      <c r="BU2074" s="42"/>
      <c r="BV2074" s="42"/>
      <c r="BW2074" s="42"/>
      <c r="BX2074" s="42"/>
      <c r="BY2074" s="42"/>
      <c r="BZ2074" s="42"/>
      <c r="CA2074" s="42"/>
      <c r="CB2074" s="42"/>
      <c r="CC2074" s="42"/>
      <c r="CD2074" s="42"/>
      <c r="CE2074" s="42"/>
    </row>
    <row r="2075" spans="1:83" x14ac:dyDescent="0.25">
      <c r="A2075" s="42"/>
      <c r="B2075" s="42"/>
      <c r="C2075" s="42"/>
      <c r="D2075" s="42"/>
      <c r="E2075" s="42"/>
      <c r="F2075" s="42"/>
      <c r="G2075" s="42"/>
      <c r="H2075" s="42"/>
      <c r="I2075" s="42"/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  <c r="V2075" s="42"/>
      <c r="W2075" s="42"/>
      <c r="X2075" s="42"/>
      <c r="Y2075" s="42"/>
      <c r="Z2075" s="42"/>
      <c r="AA2075" s="42"/>
      <c r="AB2075" s="42"/>
      <c r="AC2075" s="42"/>
      <c r="AD2075" s="42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2"/>
      <c r="AO2075" s="42"/>
      <c r="AP2075" s="42"/>
      <c r="AQ2075" s="42"/>
      <c r="AR2075" s="42"/>
      <c r="AS2075" s="42"/>
      <c r="AT2075" s="42"/>
      <c r="AU2075" s="42"/>
      <c r="AV2075" s="42"/>
      <c r="AW2075" s="42"/>
      <c r="AX2075" s="42"/>
      <c r="AY2075" s="42"/>
      <c r="AZ2075" s="42"/>
      <c r="BA2075" s="42"/>
      <c r="BB2075" s="42"/>
      <c r="BC2075" s="42"/>
      <c r="BD2075" s="42"/>
      <c r="BE2075" s="42"/>
      <c r="BF2075" s="42"/>
      <c r="BG2075" s="42"/>
      <c r="BH2075" s="42"/>
      <c r="BI2075" s="42"/>
      <c r="BJ2075" s="42"/>
      <c r="BK2075" s="42"/>
      <c r="BL2075" s="42"/>
      <c r="BM2075" s="42"/>
      <c r="BN2075" s="42"/>
      <c r="BO2075" s="42"/>
      <c r="BP2075" s="42"/>
      <c r="BQ2075" s="42"/>
      <c r="BR2075" s="42"/>
      <c r="BS2075" s="42"/>
      <c r="BT2075" s="42"/>
      <c r="BU2075" s="42"/>
      <c r="BV2075" s="42"/>
      <c r="BW2075" s="42"/>
      <c r="BX2075" s="42"/>
      <c r="BY2075" s="42"/>
      <c r="BZ2075" s="42"/>
      <c r="CA2075" s="42"/>
      <c r="CB2075" s="42"/>
      <c r="CC2075" s="42"/>
      <c r="CD2075" s="42"/>
      <c r="CE2075" s="42"/>
    </row>
    <row r="2076" spans="1:83" x14ac:dyDescent="0.25">
      <c r="A2076" s="42"/>
      <c r="B2076" s="42"/>
      <c r="C2076" s="42"/>
      <c r="D2076" s="42"/>
      <c r="E2076" s="42"/>
      <c r="F2076" s="42"/>
      <c r="G2076" s="42"/>
      <c r="H2076" s="42"/>
      <c r="I2076" s="42"/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  <c r="V2076" s="42"/>
      <c r="W2076" s="42"/>
      <c r="X2076" s="42"/>
      <c r="Y2076" s="42"/>
      <c r="Z2076" s="42"/>
      <c r="AA2076" s="42"/>
      <c r="AB2076" s="42"/>
      <c r="AC2076" s="42"/>
      <c r="AD2076" s="42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2"/>
      <c r="AO2076" s="42"/>
      <c r="AP2076" s="42"/>
      <c r="AQ2076" s="42"/>
      <c r="AR2076" s="42"/>
      <c r="AS2076" s="42"/>
      <c r="AT2076" s="42"/>
      <c r="AU2076" s="42"/>
      <c r="AV2076" s="42"/>
      <c r="AW2076" s="42"/>
      <c r="AX2076" s="42"/>
      <c r="AY2076" s="42"/>
      <c r="AZ2076" s="42"/>
      <c r="BA2076" s="42"/>
      <c r="BB2076" s="42"/>
      <c r="BC2076" s="42"/>
      <c r="BD2076" s="42"/>
      <c r="BE2076" s="42"/>
      <c r="BF2076" s="42"/>
      <c r="BG2076" s="42"/>
      <c r="BH2076" s="42"/>
      <c r="BI2076" s="42"/>
      <c r="BJ2076" s="42"/>
      <c r="BK2076" s="42"/>
      <c r="BL2076" s="42"/>
      <c r="BM2076" s="42"/>
      <c r="BN2076" s="42"/>
      <c r="BO2076" s="42"/>
      <c r="BP2076" s="42"/>
      <c r="BQ2076" s="42"/>
      <c r="BR2076" s="42"/>
      <c r="BS2076" s="42"/>
      <c r="BT2076" s="42"/>
      <c r="BU2076" s="42"/>
      <c r="BV2076" s="42"/>
      <c r="BW2076" s="42"/>
      <c r="BX2076" s="42"/>
      <c r="BY2076" s="42"/>
      <c r="BZ2076" s="42"/>
      <c r="CA2076" s="42"/>
      <c r="CB2076" s="42"/>
      <c r="CC2076" s="42"/>
      <c r="CD2076" s="42"/>
      <c r="CE2076" s="42"/>
    </row>
    <row r="2077" spans="1:83" x14ac:dyDescent="0.25">
      <c r="A2077" s="42"/>
      <c r="B2077" s="42"/>
      <c r="C2077" s="42"/>
      <c r="D2077" s="42"/>
      <c r="E2077" s="42"/>
      <c r="F2077" s="42"/>
      <c r="G2077" s="42"/>
      <c r="H2077" s="42"/>
      <c r="I2077" s="42"/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  <c r="V2077" s="42"/>
      <c r="W2077" s="42"/>
      <c r="X2077" s="42"/>
      <c r="Y2077" s="42"/>
      <c r="Z2077" s="42"/>
      <c r="AA2077" s="42"/>
      <c r="AB2077" s="42"/>
      <c r="AC2077" s="42"/>
      <c r="AD2077" s="42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  <c r="AO2077" s="42"/>
      <c r="AP2077" s="42"/>
      <c r="AQ2077" s="42"/>
      <c r="AR2077" s="42"/>
      <c r="AS2077" s="42"/>
      <c r="AT2077" s="42"/>
      <c r="AU2077" s="42"/>
      <c r="AV2077" s="42"/>
      <c r="AW2077" s="42"/>
      <c r="AX2077" s="42"/>
      <c r="AY2077" s="42"/>
      <c r="AZ2077" s="42"/>
      <c r="BA2077" s="42"/>
      <c r="BB2077" s="42"/>
      <c r="BC2077" s="42"/>
      <c r="BD2077" s="42"/>
      <c r="BE2077" s="42"/>
      <c r="BF2077" s="42"/>
      <c r="BG2077" s="42"/>
      <c r="BH2077" s="42"/>
      <c r="BI2077" s="42"/>
      <c r="BJ2077" s="42"/>
      <c r="BK2077" s="42"/>
      <c r="BL2077" s="42"/>
      <c r="BM2077" s="42"/>
      <c r="BN2077" s="42"/>
      <c r="BO2077" s="42"/>
      <c r="BP2077" s="42"/>
      <c r="BQ2077" s="42"/>
      <c r="BR2077" s="42"/>
      <c r="BS2077" s="42"/>
      <c r="BT2077" s="42"/>
      <c r="BU2077" s="42"/>
      <c r="BV2077" s="42"/>
      <c r="BW2077" s="42"/>
      <c r="BX2077" s="42"/>
      <c r="BY2077" s="42"/>
      <c r="BZ2077" s="42"/>
      <c r="CA2077" s="42"/>
      <c r="CB2077" s="42"/>
      <c r="CC2077" s="42"/>
      <c r="CD2077" s="42"/>
      <c r="CE2077" s="42"/>
    </row>
    <row r="2078" spans="1:83" x14ac:dyDescent="0.25">
      <c r="A2078" s="42"/>
      <c r="B2078" s="42"/>
      <c r="C2078" s="42"/>
      <c r="D2078" s="42"/>
      <c r="E2078" s="42"/>
      <c r="F2078" s="42"/>
      <c r="G2078" s="42"/>
      <c r="H2078" s="42"/>
      <c r="I2078" s="42"/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  <c r="V2078" s="42"/>
      <c r="W2078" s="42"/>
      <c r="X2078" s="42"/>
      <c r="Y2078" s="42"/>
      <c r="Z2078" s="42"/>
      <c r="AA2078" s="42"/>
      <c r="AB2078" s="42"/>
      <c r="AC2078" s="42"/>
      <c r="AD2078" s="42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  <c r="AO2078" s="42"/>
      <c r="AP2078" s="42"/>
      <c r="AQ2078" s="42"/>
      <c r="AR2078" s="42"/>
      <c r="AS2078" s="42"/>
      <c r="AT2078" s="42"/>
      <c r="AU2078" s="42"/>
      <c r="AV2078" s="42"/>
      <c r="AW2078" s="42"/>
      <c r="AX2078" s="42"/>
      <c r="AY2078" s="42"/>
      <c r="AZ2078" s="42"/>
      <c r="BA2078" s="42"/>
      <c r="BB2078" s="42"/>
      <c r="BC2078" s="42"/>
      <c r="BD2078" s="42"/>
      <c r="BE2078" s="42"/>
      <c r="BF2078" s="42"/>
      <c r="BG2078" s="42"/>
      <c r="BH2078" s="42"/>
      <c r="BI2078" s="42"/>
      <c r="BJ2078" s="42"/>
      <c r="BK2078" s="42"/>
      <c r="BL2078" s="42"/>
      <c r="BM2078" s="42"/>
      <c r="BN2078" s="42"/>
      <c r="BO2078" s="42"/>
      <c r="BP2078" s="42"/>
      <c r="BQ2078" s="42"/>
      <c r="BR2078" s="42"/>
      <c r="BS2078" s="42"/>
      <c r="BT2078" s="42"/>
      <c r="BU2078" s="42"/>
      <c r="BV2078" s="42"/>
      <c r="BW2078" s="42"/>
      <c r="BX2078" s="42"/>
      <c r="BY2078" s="42"/>
      <c r="BZ2078" s="42"/>
      <c r="CA2078" s="42"/>
      <c r="CB2078" s="42"/>
      <c r="CC2078" s="42"/>
      <c r="CD2078" s="42"/>
      <c r="CE2078" s="42"/>
    </row>
    <row r="2079" spans="1:83" x14ac:dyDescent="0.25">
      <c r="A2079" s="42"/>
      <c r="B2079" s="42"/>
      <c r="C2079" s="42"/>
      <c r="D2079" s="42"/>
      <c r="E2079" s="42"/>
      <c r="F2079" s="42"/>
      <c r="G2079" s="42"/>
      <c r="H2079" s="42"/>
      <c r="I2079" s="42"/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  <c r="V2079" s="42"/>
      <c r="W2079" s="42"/>
      <c r="X2079" s="42"/>
      <c r="Y2079" s="42"/>
      <c r="Z2079" s="42"/>
      <c r="AA2079" s="42"/>
      <c r="AB2079" s="42"/>
      <c r="AC2079" s="42"/>
      <c r="AD2079" s="42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2"/>
      <c r="AO2079" s="42"/>
      <c r="AP2079" s="42"/>
      <c r="AQ2079" s="42"/>
      <c r="AR2079" s="42"/>
      <c r="AS2079" s="42"/>
      <c r="AT2079" s="42"/>
      <c r="AU2079" s="42"/>
      <c r="AV2079" s="42"/>
      <c r="AW2079" s="42"/>
      <c r="AX2079" s="42"/>
      <c r="AY2079" s="42"/>
      <c r="AZ2079" s="42"/>
      <c r="BA2079" s="42"/>
      <c r="BB2079" s="42"/>
      <c r="BC2079" s="42"/>
      <c r="BD2079" s="42"/>
      <c r="BE2079" s="42"/>
      <c r="BF2079" s="42"/>
      <c r="BG2079" s="42"/>
      <c r="BH2079" s="42"/>
      <c r="BI2079" s="42"/>
      <c r="BJ2079" s="42"/>
      <c r="BK2079" s="42"/>
      <c r="BL2079" s="42"/>
      <c r="BM2079" s="42"/>
      <c r="BN2079" s="42"/>
      <c r="BO2079" s="42"/>
      <c r="BP2079" s="42"/>
      <c r="BQ2079" s="42"/>
      <c r="BR2079" s="42"/>
      <c r="BS2079" s="42"/>
      <c r="BT2079" s="42"/>
      <c r="BU2079" s="42"/>
      <c r="BV2079" s="42"/>
      <c r="BW2079" s="42"/>
      <c r="BX2079" s="42"/>
      <c r="BY2079" s="42"/>
      <c r="BZ2079" s="42"/>
      <c r="CA2079" s="42"/>
      <c r="CB2079" s="42"/>
      <c r="CC2079" s="42"/>
      <c r="CD2079" s="42"/>
      <c r="CE2079" s="42"/>
    </row>
    <row r="2080" spans="1:83" x14ac:dyDescent="0.25">
      <c r="A2080" s="42"/>
      <c r="B2080" s="42"/>
      <c r="C2080" s="42"/>
      <c r="D2080" s="42"/>
      <c r="E2080" s="42"/>
      <c r="F2080" s="42"/>
      <c r="G2080" s="42"/>
      <c r="H2080" s="42"/>
      <c r="I2080" s="42"/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  <c r="V2080" s="42"/>
      <c r="W2080" s="42"/>
      <c r="X2080" s="42"/>
      <c r="Y2080" s="42"/>
      <c r="Z2080" s="42"/>
      <c r="AA2080" s="42"/>
      <c r="AB2080" s="42"/>
      <c r="AC2080" s="42"/>
      <c r="AD2080" s="42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2"/>
      <c r="AO2080" s="42"/>
      <c r="AP2080" s="42"/>
      <c r="AQ2080" s="42"/>
      <c r="AR2080" s="42"/>
      <c r="AS2080" s="42"/>
      <c r="AT2080" s="42"/>
      <c r="AU2080" s="42"/>
      <c r="AV2080" s="42"/>
      <c r="AW2080" s="42"/>
      <c r="AX2080" s="42"/>
      <c r="AY2080" s="42"/>
      <c r="AZ2080" s="42"/>
      <c r="BA2080" s="42"/>
      <c r="BB2080" s="42"/>
      <c r="BC2080" s="42"/>
      <c r="BD2080" s="42"/>
      <c r="BE2080" s="42"/>
      <c r="BF2080" s="42"/>
      <c r="BG2080" s="42"/>
      <c r="BH2080" s="42"/>
      <c r="BI2080" s="42"/>
      <c r="BJ2080" s="42"/>
      <c r="BK2080" s="42"/>
      <c r="BL2080" s="42"/>
      <c r="BM2080" s="42"/>
      <c r="BN2080" s="42"/>
      <c r="BO2080" s="42"/>
      <c r="BP2080" s="42"/>
      <c r="BQ2080" s="42"/>
      <c r="BR2080" s="42"/>
      <c r="BS2080" s="42"/>
      <c r="BT2080" s="42"/>
      <c r="BU2080" s="42"/>
      <c r="BV2080" s="42"/>
      <c r="BW2080" s="42"/>
      <c r="BX2080" s="42"/>
      <c r="BY2080" s="42"/>
      <c r="BZ2080" s="42"/>
      <c r="CA2080" s="42"/>
      <c r="CB2080" s="42"/>
      <c r="CC2080" s="42"/>
      <c r="CD2080" s="42"/>
      <c r="CE2080" s="42"/>
    </row>
    <row r="2081" spans="1:83" x14ac:dyDescent="0.25">
      <c r="A2081" s="42"/>
      <c r="B2081" s="42"/>
      <c r="C2081" s="42"/>
      <c r="D2081" s="42"/>
      <c r="E2081" s="42"/>
      <c r="F2081" s="42"/>
      <c r="G2081" s="42"/>
      <c r="H2081" s="42"/>
      <c r="I2081" s="42"/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  <c r="V2081" s="42"/>
      <c r="W2081" s="42"/>
      <c r="X2081" s="42"/>
      <c r="Y2081" s="42"/>
      <c r="Z2081" s="42"/>
      <c r="AA2081" s="42"/>
      <c r="AB2081" s="42"/>
      <c r="AC2081" s="42"/>
      <c r="AD2081" s="42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2"/>
      <c r="AO2081" s="42"/>
      <c r="AP2081" s="42"/>
      <c r="AQ2081" s="42"/>
      <c r="AR2081" s="42"/>
      <c r="AS2081" s="42"/>
      <c r="AT2081" s="42"/>
      <c r="AU2081" s="42"/>
      <c r="AV2081" s="42"/>
      <c r="AW2081" s="42"/>
      <c r="AX2081" s="42"/>
      <c r="AY2081" s="42"/>
      <c r="AZ2081" s="42"/>
      <c r="BA2081" s="42"/>
      <c r="BB2081" s="42"/>
      <c r="BC2081" s="42"/>
      <c r="BD2081" s="42"/>
      <c r="BE2081" s="42"/>
      <c r="BF2081" s="42"/>
      <c r="BG2081" s="42"/>
      <c r="BH2081" s="42"/>
      <c r="BI2081" s="42"/>
      <c r="BJ2081" s="42"/>
      <c r="BK2081" s="42"/>
      <c r="BL2081" s="42"/>
      <c r="BM2081" s="42"/>
      <c r="BN2081" s="42"/>
      <c r="BO2081" s="42"/>
      <c r="BP2081" s="42"/>
      <c r="BQ2081" s="42"/>
      <c r="BR2081" s="42"/>
      <c r="BS2081" s="42"/>
      <c r="BT2081" s="42"/>
      <c r="BU2081" s="42"/>
      <c r="BV2081" s="42"/>
      <c r="BW2081" s="42"/>
      <c r="BX2081" s="42"/>
      <c r="BY2081" s="42"/>
      <c r="BZ2081" s="42"/>
      <c r="CA2081" s="42"/>
      <c r="CB2081" s="42"/>
      <c r="CC2081" s="42"/>
      <c r="CD2081" s="42"/>
      <c r="CE2081" s="42"/>
    </row>
    <row r="2082" spans="1:83" x14ac:dyDescent="0.25">
      <c r="A2082" s="42"/>
      <c r="B2082" s="42"/>
      <c r="C2082" s="42"/>
      <c r="D2082" s="42"/>
      <c r="E2082" s="42"/>
      <c r="F2082" s="42"/>
      <c r="G2082" s="42"/>
      <c r="H2082" s="42"/>
      <c r="I2082" s="42"/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  <c r="V2082" s="42"/>
      <c r="W2082" s="42"/>
      <c r="X2082" s="42"/>
      <c r="Y2082" s="42"/>
      <c r="Z2082" s="42"/>
      <c r="AA2082" s="42"/>
      <c r="AB2082" s="42"/>
      <c r="AC2082" s="42"/>
      <c r="AD2082" s="42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2"/>
      <c r="AO2082" s="42"/>
      <c r="AP2082" s="42"/>
      <c r="AQ2082" s="42"/>
      <c r="AR2082" s="42"/>
      <c r="AS2082" s="42"/>
      <c r="AT2082" s="42"/>
      <c r="AU2082" s="42"/>
      <c r="AV2082" s="42"/>
      <c r="AW2082" s="42"/>
      <c r="AX2082" s="42"/>
      <c r="AY2082" s="42"/>
      <c r="AZ2082" s="42"/>
      <c r="BA2082" s="42"/>
      <c r="BB2082" s="42"/>
      <c r="BC2082" s="42"/>
      <c r="BD2082" s="42"/>
      <c r="BE2082" s="42"/>
      <c r="BF2082" s="42"/>
      <c r="BG2082" s="42"/>
      <c r="BH2082" s="42"/>
      <c r="BI2082" s="42"/>
      <c r="BJ2082" s="42"/>
      <c r="BK2082" s="42"/>
      <c r="BL2082" s="42"/>
      <c r="BM2082" s="42"/>
      <c r="BN2082" s="42"/>
      <c r="BO2082" s="42"/>
      <c r="BP2082" s="42"/>
      <c r="BQ2082" s="42"/>
      <c r="BR2082" s="42"/>
      <c r="BS2082" s="42"/>
      <c r="BT2082" s="42"/>
      <c r="BU2082" s="42"/>
      <c r="BV2082" s="42"/>
      <c r="BW2082" s="42"/>
      <c r="BX2082" s="42"/>
      <c r="BY2082" s="42"/>
      <c r="BZ2082" s="42"/>
      <c r="CA2082" s="42"/>
      <c r="CB2082" s="42"/>
      <c r="CC2082" s="42"/>
      <c r="CD2082" s="42"/>
      <c r="CE2082" s="42"/>
    </row>
    <row r="2083" spans="1:83" x14ac:dyDescent="0.25">
      <c r="A2083" s="42"/>
      <c r="B2083" s="42"/>
      <c r="C2083" s="42"/>
      <c r="D2083" s="42"/>
      <c r="E2083" s="42"/>
      <c r="F2083" s="42"/>
      <c r="G2083" s="42"/>
      <c r="H2083" s="42"/>
      <c r="I2083" s="42"/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  <c r="V2083" s="42"/>
      <c r="W2083" s="42"/>
      <c r="X2083" s="42"/>
      <c r="Y2083" s="42"/>
      <c r="Z2083" s="42"/>
      <c r="AA2083" s="42"/>
      <c r="AB2083" s="42"/>
      <c r="AC2083" s="42"/>
      <c r="AD2083" s="42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2"/>
      <c r="AO2083" s="42"/>
      <c r="AP2083" s="42"/>
      <c r="AQ2083" s="42"/>
      <c r="AR2083" s="42"/>
      <c r="AS2083" s="42"/>
      <c r="AT2083" s="42"/>
      <c r="AU2083" s="42"/>
      <c r="AV2083" s="42"/>
      <c r="AW2083" s="42"/>
      <c r="AX2083" s="42"/>
      <c r="AY2083" s="42"/>
      <c r="AZ2083" s="42"/>
      <c r="BA2083" s="42"/>
      <c r="BB2083" s="42"/>
      <c r="BC2083" s="42"/>
      <c r="BD2083" s="42"/>
      <c r="BE2083" s="42"/>
      <c r="BF2083" s="42"/>
      <c r="BG2083" s="42"/>
      <c r="BH2083" s="42"/>
      <c r="BI2083" s="42"/>
      <c r="BJ2083" s="42"/>
      <c r="BK2083" s="42"/>
      <c r="BL2083" s="42"/>
      <c r="BM2083" s="42"/>
      <c r="BN2083" s="42"/>
      <c r="BO2083" s="42"/>
      <c r="BP2083" s="42"/>
      <c r="BQ2083" s="42"/>
      <c r="BR2083" s="42"/>
      <c r="BS2083" s="42"/>
      <c r="BT2083" s="42"/>
      <c r="BU2083" s="42"/>
      <c r="BV2083" s="42"/>
      <c r="BW2083" s="42"/>
      <c r="BX2083" s="42"/>
      <c r="BY2083" s="42"/>
      <c r="BZ2083" s="42"/>
      <c r="CA2083" s="42"/>
      <c r="CB2083" s="42"/>
      <c r="CC2083" s="42"/>
      <c r="CD2083" s="42"/>
      <c r="CE2083" s="42"/>
    </row>
    <row r="2084" spans="1:83" x14ac:dyDescent="0.25">
      <c r="A2084" s="42"/>
      <c r="B2084" s="42"/>
      <c r="C2084" s="42"/>
      <c r="D2084" s="42"/>
      <c r="E2084" s="42"/>
      <c r="F2084" s="42"/>
      <c r="G2084" s="42"/>
      <c r="H2084" s="42"/>
      <c r="I2084" s="42"/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  <c r="V2084" s="42"/>
      <c r="W2084" s="42"/>
      <c r="X2084" s="42"/>
      <c r="Y2084" s="42"/>
      <c r="Z2084" s="42"/>
      <c r="AA2084" s="42"/>
      <c r="AB2084" s="42"/>
      <c r="AC2084" s="42"/>
      <c r="AD2084" s="42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2"/>
      <c r="AO2084" s="42"/>
      <c r="AP2084" s="42"/>
      <c r="AQ2084" s="42"/>
      <c r="AR2084" s="42"/>
      <c r="AS2084" s="42"/>
      <c r="AT2084" s="42"/>
      <c r="AU2084" s="42"/>
      <c r="AV2084" s="42"/>
      <c r="AW2084" s="42"/>
      <c r="AX2084" s="42"/>
      <c r="AY2084" s="42"/>
      <c r="AZ2084" s="42"/>
      <c r="BA2084" s="42"/>
      <c r="BB2084" s="42"/>
      <c r="BC2084" s="42"/>
      <c r="BD2084" s="42"/>
      <c r="BE2084" s="42"/>
      <c r="BF2084" s="42"/>
      <c r="BG2084" s="42"/>
      <c r="BH2084" s="42"/>
      <c r="BI2084" s="42"/>
      <c r="BJ2084" s="42"/>
      <c r="BK2084" s="42"/>
      <c r="BL2084" s="42"/>
      <c r="BM2084" s="42"/>
      <c r="BN2084" s="42"/>
      <c r="BO2084" s="42"/>
      <c r="BP2084" s="42"/>
      <c r="BQ2084" s="42"/>
      <c r="BR2084" s="42"/>
      <c r="BS2084" s="42"/>
      <c r="BT2084" s="42"/>
      <c r="BU2084" s="42"/>
      <c r="BV2084" s="42"/>
      <c r="BW2084" s="42"/>
      <c r="BX2084" s="42"/>
      <c r="BY2084" s="42"/>
      <c r="BZ2084" s="42"/>
      <c r="CA2084" s="42"/>
      <c r="CB2084" s="42"/>
      <c r="CC2084" s="42"/>
      <c r="CD2084" s="42"/>
      <c r="CE2084" s="42"/>
    </row>
    <row r="2085" spans="1:83" x14ac:dyDescent="0.25">
      <c r="A2085" s="42"/>
      <c r="B2085" s="42"/>
      <c r="C2085" s="42"/>
      <c r="D2085" s="42"/>
      <c r="E2085" s="42"/>
      <c r="F2085" s="42"/>
      <c r="G2085" s="42"/>
      <c r="H2085" s="42"/>
      <c r="I2085" s="42"/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  <c r="V2085" s="42"/>
      <c r="W2085" s="42"/>
      <c r="X2085" s="42"/>
      <c r="Y2085" s="42"/>
      <c r="Z2085" s="42"/>
      <c r="AA2085" s="42"/>
      <c r="AB2085" s="42"/>
      <c r="AC2085" s="42"/>
      <c r="AD2085" s="42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2"/>
      <c r="AO2085" s="42"/>
      <c r="AP2085" s="42"/>
      <c r="AQ2085" s="42"/>
      <c r="AR2085" s="42"/>
      <c r="AS2085" s="42"/>
      <c r="AT2085" s="42"/>
      <c r="AU2085" s="42"/>
      <c r="AV2085" s="42"/>
      <c r="AW2085" s="42"/>
      <c r="AX2085" s="42"/>
      <c r="AY2085" s="42"/>
      <c r="AZ2085" s="42"/>
      <c r="BA2085" s="42"/>
      <c r="BB2085" s="42"/>
      <c r="BC2085" s="42"/>
      <c r="BD2085" s="42"/>
      <c r="BE2085" s="42"/>
      <c r="BF2085" s="42"/>
      <c r="BG2085" s="42"/>
      <c r="BH2085" s="42"/>
      <c r="BI2085" s="42"/>
      <c r="BJ2085" s="42"/>
      <c r="BK2085" s="42"/>
      <c r="BL2085" s="42"/>
      <c r="BM2085" s="42"/>
      <c r="BN2085" s="42"/>
      <c r="BO2085" s="42"/>
      <c r="BP2085" s="42"/>
      <c r="BQ2085" s="42"/>
      <c r="BR2085" s="42"/>
      <c r="BS2085" s="42"/>
      <c r="BT2085" s="42"/>
      <c r="BU2085" s="42"/>
      <c r="BV2085" s="42"/>
      <c r="BW2085" s="42"/>
      <c r="BX2085" s="42"/>
      <c r="BY2085" s="42"/>
      <c r="BZ2085" s="42"/>
      <c r="CA2085" s="42"/>
      <c r="CB2085" s="42"/>
      <c r="CC2085" s="42"/>
      <c r="CD2085" s="42"/>
      <c r="CE2085" s="42"/>
    </row>
    <row r="2086" spans="1:83" x14ac:dyDescent="0.25">
      <c r="A2086" s="42"/>
      <c r="B2086" s="42"/>
      <c r="C2086" s="42"/>
      <c r="D2086" s="42"/>
      <c r="E2086" s="42"/>
      <c r="F2086" s="42"/>
      <c r="G2086" s="42"/>
      <c r="H2086" s="42"/>
      <c r="I2086" s="42"/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  <c r="V2086" s="42"/>
      <c r="W2086" s="42"/>
      <c r="X2086" s="42"/>
      <c r="Y2086" s="42"/>
      <c r="Z2086" s="42"/>
      <c r="AA2086" s="42"/>
      <c r="AB2086" s="42"/>
      <c r="AC2086" s="42"/>
      <c r="AD2086" s="42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2"/>
      <c r="AO2086" s="42"/>
      <c r="AP2086" s="42"/>
      <c r="AQ2086" s="42"/>
      <c r="AR2086" s="42"/>
      <c r="AS2086" s="42"/>
      <c r="AT2086" s="42"/>
      <c r="AU2086" s="42"/>
      <c r="AV2086" s="42"/>
      <c r="AW2086" s="42"/>
      <c r="AX2086" s="42"/>
      <c r="AY2086" s="42"/>
      <c r="AZ2086" s="42"/>
      <c r="BA2086" s="42"/>
      <c r="BB2086" s="42"/>
      <c r="BC2086" s="42"/>
      <c r="BD2086" s="42"/>
      <c r="BE2086" s="42"/>
      <c r="BF2086" s="42"/>
      <c r="BG2086" s="42"/>
      <c r="BH2086" s="42"/>
      <c r="BI2086" s="42"/>
      <c r="BJ2086" s="42"/>
      <c r="BK2086" s="42"/>
      <c r="BL2086" s="42"/>
      <c r="BM2086" s="42"/>
      <c r="BN2086" s="42"/>
      <c r="BO2086" s="42"/>
      <c r="BP2086" s="42"/>
      <c r="BQ2086" s="42"/>
      <c r="BR2086" s="42"/>
      <c r="BS2086" s="42"/>
      <c r="BT2086" s="42"/>
      <c r="BU2086" s="42"/>
      <c r="BV2086" s="42"/>
      <c r="BW2086" s="42"/>
      <c r="BX2086" s="42"/>
      <c r="BY2086" s="42"/>
      <c r="BZ2086" s="42"/>
      <c r="CA2086" s="42"/>
      <c r="CB2086" s="42"/>
      <c r="CC2086" s="42"/>
      <c r="CD2086" s="42"/>
      <c r="CE2086" s="42"/>
    </row>
    <row r="2087" spans="1:83" x14ac:dyDescent="0.25">
      <c r="A2087" s="42"/>
      <c r="B2087" s="42"/>
      <c r="C2087" s="42"/>
      <c r="D2087" s="42"/>
      <c r="E2087" s="42"/>
      <c r="F2087" s="42"/>
      <c r="G2087" s="42"/>
      <c r="H2087" s="42"/>
      <c r="I2087" s="42"/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  <c r="V2087" s="42"/>
      <c r="W2087" s="42"/>
      <c r="X2087" s="42"/>
      <c r="Y2087" s="42"/>
      <c r="Z2087" s="42"/>
      <c r="AA2087" s="42"/>
      <c r="AB2087" s="42"/>
      <c r="AC2087" s="42"/>
      <c r="AD2087" s="42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2"/>
      <c r="AO2087" s="42"/>
      <c r="AP2087" s="42"/>
      <c r="AQ2087" s="42"/>
      <c r="AR2087" s="42"/>
      <c r="AS2087" s="42"/>
      <c r="AT2087" s="42"/>
      <c r="AU2087" s="42"/>
      <c r="AV2087" s="42"/>
      <c r="AW2087" s="42"/>
      <c r="AX2087" s="42"/>
      <c r="AY2087" s="42"/>
      <c r="AZ2087" s="42"/>
      <c r="BA2087" s="42"/>
      <c r="BB2087" s="42"/>
      <c r="BC2087" s="42"/>
      <c r="BD2087" s="42"/>
      <c r="BE2087" s="42"/>
      <c r="BF2087" s="42"/>
      <c r="BG2087" s="42"/>
      <c r="BH2087" s="42"/>
      <c r="BI2087" s="42"/>
      <c r="BJ2087" s="42"/>
      <c r="BK2087" s="42"/>
      <c r="BL2087" s="42"/>
      <c r="BM2087" s="42"/>
      <c r="BN2087" s="42"/>
      <c r="BO2087" s="42"/>
      <c r="BP2087" s="42"/>
      <c r="BQ2087" s="42"/>
      <c r="BR2087" s="42"/>
      <c r="BS2087" s="42"/>
      <c r="BT2087" s="42"/>
      <c r="BU2087" s="42"/>
      <c r="BV2087" s="42"/>
      <c r="BW2087" s="42"/>
      <c r="BX2087" s="42"/>
      <c r="BY2087" s="42"/>
      <c r="BZ2087" s="42"/>
      <c r="CA2087" s="42"/>
      <c r="CB2087" s="42"/>
      <c r="CC2087" s="42"/>
      <c r="CD2087" s="42"/>
      <c r="CE2087" s="42"/>
    </row>
    <row r="2088" spans="1:83" x14ac:dyDescent="0.25">
      <c r="A2088" s="42"/>
      <c r="B2088" s="42"/>
      <c r="C2088" s="42"/>
      <c r="D2088" s="42"/>
      <c r="E2088" s="42"/>
      <c r="F2088" s="42"/>
      <c r="G2088" s="42"/>
      <c r="H2088" s="42"/>
      <c r="I2088" s="42"/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  <c r="V2088" s="42"/>
      <c r="W2088" s="42"/>
      <c r="X2088" s="42"/>
      <c r="Y2088" s="42"/>
      <c r="Z2088" s="42"/>
      <c r="AA2088" s="42"/>
      <c r="AB2088" s="42"/>
      <c r="AC2088" s="42"/>
      <c r="AD2088" s="42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2"/>
      <c r="AO2088" s="42"/>
      <c r="AP2088" s="42"/>
      <c r="AQ2088" s="42"/>
      <c r="AR2088" s="42"/>
      <c r="AS2088" s="42"/>
      <c r="AT2088" s="42"/>
      <c r="AU2088" s="42"/>
      <c r="AV2088" s="42"/>
      <c r="AW2088" s="42"/>
      <c r="AX2088" s="42"/>
      <c r="AY2088" s="42"/>
      <c r="AZ2088" s="42"/>
      <c r="BA2088" s="42"/>
      <c r="BB2088" s="42"/>
      <c r="BC2088" s="42"/>
      <c r="BD2088" s="42"/>
      <c r="BE2088" s="42"/>
      <c r="BF2088" s="42"/>
      <c r="BG2088" s="42"/>
      <c r="BH2088" s="42"/>
      <c r="BI2088" s="42"/>
      <c r="BJ2088" s="42"/>
      <c r="BK2088" s="42"/>
      <c r="BL2088" s="42"/>
      <c r="BM2088" s="42"/>
      <c r="BN2088" s="42"/>
      <c r="BO2088" s="42"/>
      <c r="BP2088" s="42"/>
      <c r="BQ2088" s="42"/>
      <c r="BR2088" s="42"/>
      <c r="BS2088" s="42"/>
      <c r="BT2088" s="42"/>
      <c r="BU2088" s="42"/>
      <c r="BV2088" s="42"/>
      <c r="BW2088" s="42"/>
      <c r="BX2088" s="42"/>
      <c r="BY2088" s="42"/>
      <c r="BZ2088" s="42"/>
      <c r="CA2088" s="42"/>
      <c r="CB2088" s="42"/>
      <c r="CC2088" s="42"/>
      <c r="CD2088" s="42"/>
      <c r="CE2088" s="42"/>
    </row>
    <row r="2089" spans="1:83" x14ac:dyDescent="0.25">
      <c r="A2089" s="42"/>
      <c r="B2089" s="42"/>
      <c r="C2089" s="42"/>
      <c r="D2089" s="42"/>
      <c r="E2089" s="42"/>
      <c r="F2089" s="42"/>
      <c r="G2089" s="42"/>
      <c r="H2089" s="42"/>
      <c r="I2089" s="42"/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  <c r="V2089" s="42"/>
      <c r="W2089" s="42"/>
      <c r="X2089" s="42"/>
      <c r="Y2089" s="42"/>
      <c r="Z2089" s="42"/>
      <c r="AA2089" s="42"/>
      <c r="AB2089" s="42"/>
      <c r="AC2089" s="42"/>
      <c r="AD2089" s="42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2"/>
      <c r="AO2089" s="42"/>
      <c r="AP2089" s="42"/>
      <c r="AQ2089" s="42"/>
      <c r="AR2089" s="42"/>
      <c r="AS2089" s="42"/>
      <c r="AT2089" s="42"/>
      <c r="AU2089" s="42"/>
      <c r="AV2089" s="42"/>
      <c r="AW2089" s="42"/>
      <c r="AX2089" s="42"/>
      <c r="AY2089" s="42"/>
      <c r="AZ2089" s="42"/>
      <c r="BA2089" s="42"/>
      <c r="BB2089" s="42"/>
      <c r="BC2089" s="42"/>
      <c r="BD2089" s="42"/>
      <c r="BE2089" s="42"/>
      <c r="BF2089" s="42"/>
      <c r="BG2089" s="42"/>
      <c r="BH2089" s="42"/>
      <c r="BI2089" s="42"/>
      <c r="BJ2089" s="42"/>
      <c r="BK2089" s="42"/>
      <c r="BL2089" s="42"/>
      <c r="BM2089" s="42"/>
      <c r="BN2089" s="42"/>
      <c r="BO2089" s="42"/>
      <c r="BP2089" s="42"/>
      <c r="BQ2089" s="42"/>
      <c r="BR2089" s="42"/>
      <c r="BS2089" s="42"/>
      <c r="BT2089" s="42"/>
      <c r="BU2089" s="42"/>
      <c r="BV2089" s="42"/>
      <c r="BW2089" s="42"/>
      <c r="BX2089" s="42"/>
      <c r="BY2089" s="42"/>
      <c r="BZ2089" s="42"/>
      <c r="CA2089" s="42"/>
      <c r="CB2089" s="42"/>
      <c r="CC2089" s="42"/>
      <c r="CD2089" s="42"/>
      <c r="CE2089" s="42"/>
    </row>
    <row r="2090" spans="1:83" x14ac:dyDescent="0.25">
      <c r="A2090" s="42"/>
      <c r="B2090" s="42"/>
      <c r="C2090" s="42"/>
      <c r="D2090" s="42"/>
      <c r="E2090" s="42"/>
      <c r="F2090" s="42"/>
      <c r="G2090" s="42"/>
      <c r="H2090" s="42"/>
      <c r="I2090" s="42"/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  <c r="V2090" s="42"/>
      <c r="W2090" s="42"/>
      <c r="X2090" s="42"/>
      <c r="Y2090" s="42"/>
      <c r="Z2090" s="42"/>
      <c r="AA2090" s="42"/>
      <c r="AB2090" s="42"/>
      <c r="AC2090" s="42"/>
      <c r="AD2090" s="42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2"/>
      <c r="AO2090" s="42"/>
      <c r="AP2090" s="42"/>
      <c r="AQ2090" s="42"/>
      <c r="AR2090" s="42"/>
      <c r="AS2090" s="42"/>
      <c r="AT2090" s="42"/>
      <c r="AU2090" s="42"/>
      <c r="AV2090" s="42"/>
      <c r="AW2090" s="42"/>
      <c r="AX2090" s="42"/>
      <c r="AY2090" s="42"/>
      <c r="AZ2090" s="42"/>
      <c r="BA2090" s="42"/>
      <c r="BB2090" s="42"/>
      <c r="BC2090" s="42"/>
      <c r="BD2090" s="42"/>
      <c r="BE2090" s="42"/>
      <c r="BF2090" s="42"/>
      <c r="BG2090" s="42"/>
      <c r="BH2090" s="42"/>
      <c r="BI2090" s="42"/>
      <c r="BJ2090" s="42"/>
      <c r="BK2090" s="42"/>
      <c r="BL2090" s="42"/>
      <c r="BM2090" s="42"/>
      <c r="BN2090" s="42"/>
      <c r="BO2090" s="42"/>
      <c r="BP2090" s="42"/>
      <c r="BQ2090" s="42"/>
      <c r="BR2090" s="42"/>
      <c r="BS2090" s="42"/>
      <c r="BT2090" s="42"/>
      <c r="BU2090" s="42"/>
      <c r="BV2090" s="42"/>
      <c r="BW2090" s="42"/>
      <c r="BX2090" s="42"/>
      <c r="BY2090" s="42"/>
      <c r="BZ2090" s="42"/>
      <c r="CA2090" s="42"/>
      <c r="CB2090" s="42"/>
      <c r="CC2090" s="42"/>
      <c r="CD2090" s="42"/>
      <c r="CE2090" s="42"/>
    </row>
    <row r="2091" spans="1:83" x14ac:dyDescent="0.25">
      <c r="A2091" s="42"/>
      <c r="B2091" s="42"/>
      <c r="C2091" s="42"/>
      <c r="D2091" s="42"/>
      <c r="E2091" s="42"/>
      <c r="F2091" s="42"/>
      <c r="G2091" s="42"/>
      <c r="H2091" s="42"/>
      <c r="I2091" s="42"/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  <c r="V2091" s="42"/>
      <c r="W2091" s="42"/>
      <c r="X2091" s="42"/>
      <c r="Y2091" s="42"/>
      <c r="Z2091" s="42"/>
      <c r="AA2091" s="42"/>
      <c r="AB2091" s="42"/>
      <c r="AC2091" s="42"/>
      <c r="AD2091" s="42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2"/>
      <c r="AO2091" s="42"/>
      <c r="AP2091" s="42"/>
      <c r="AQ2091" s="42"/>
      <c r="AR2091" s="42"/>
      <c r="AS2091" s="42"/>
      <c r="AT2091" s="42"/>
      <c r="AU2091" s="42"/>
      <c r="AV2091" s="42"/>
      <c r="AW2091" s="42"/>
      <c r="AX2091" s="42"/>
      <c r="AY2091" s="42"/>
      <c r="AZ2091" s="42"/>
      <c r="BA2091" s="42"/>
      <c r="BB2091" s="42"/>
      <c r="BC2091" s="42"/>
      <c r="BD2091" s="42"/>
      <c r="BE2091" s="42"/>
      <c r="BF2091" s="42"/>
      <c r="BG2091" s="42"/>
      <c r="BH2091" s="42"/>
      <c r="BI2091" s="42"/>
      <c r="BJ2091" s="42"/>
      <c r="BK2091" s="42"/>
      <c r="BL2091" s="42"/>
      <c r="BM2091" s="42"/>
      <c r="BN2091" s="42"/>
      <c r="BO2091" s="42"/>
      <c r="BP2091" s="42"/>
      <c r="BQ2091" s="42"/>
      <c r="BR2091" s="42"/>
      <c r="BS2091" s="42"/>
      <c r="BT2091" s="42"/>
      <c r="BU2091" s="42"/>
      <c r="BV2091" s="42"/>
      <c r="BW2091" s="42"/>
      <c r="BX2091" s="42"/>
      <c r="BY2091" s="42"/>
      <c r="BZ2091" s="42"/>
      <c r="CA2091" s="42"/>
      <c r="CB2091" s="42"/>
      <c r="CC2091" s="42"/>
      <c r="CD2091" s="42"/>
      <c r="CE2091" s="42"/>
    </row>
    <row r="2092" spans="1:83" x14ac:dyDescent="0.25">
      <c r="A2092" s="42"/>
      <c r="B2092" s="42"/>
      <c r="C2092" s="42"/>
      <c r="D2092" s="42"/>
      <c r="E2092" s="42"/>
      <c r="F2092" s="42"/>
      <c r="G2092" s="42"/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  <c r="V2092" s="42"/>
      <c r="W2092" s="42"/>
      <c r="X2092" s="42"/>
      <c r="Y2092" s="42"/>
      <c r="Z2092" s="42"/>
      <c r="AA2092" s="42"/>
      <c r="AB2092" s="42"/>
      <c r="AC2092" s="42"/>
      <c r="AD2092" s="42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2"/>
      <c r="AO2092" s="42"/>
      <c r="AP2092" s="42"/>
      <c r="AQ2092" s="42"/>
      <c r="AR2092" s="42"/>
      <c r="AS2092" s="42"/>
      <c r="AT2092" s="42"/>
      <c r="AU2092" s="42"/>
      <c r="AV2092" s="42"/>
      <c r="AW2092" s="42"/>
      <c r="AX2092" s="42"/>
      <c r="AY2092" s="42"/>
      <c r="AZ2092" s="42"/>
      <c r="BA2092" s="42"/>
      <c r="BB2092" s="42"/>
      <c r="BC2092" s="42"/>
      <c r="BD2092" s="42"/>
      <c r="BE2092" s="42"/>
      <c r="BF2092" s="42"/>
      <c r="BG2092" s="42"/>
      <c r="BH2092" s="42"/>
      <c r="BI2092" s="42"/>
      <c r="BJ2092" s="42"/>
      <c r="BK2092" s="42"/>
      <c r="BL2092" s="42"/>
      <c r="BM2092" s="42"/>
      <c r="BN2092" s="42"/>
      <c r="BO2092" s="42"/>
      <c r="BP2092" s="42"/>
      <c r="BQ2092" s="42"/>
      <c r="BR2092" s="42"/>
      <c r="BS2092" s="42"/>
      <c r="BT2092" s="42"/>
      <c r="BU2092" s="42"/>
      <c r="BV2092" s="42"/>
      <c r="BW2092" s="42"/>
      <c r="BX2092" s="42"/>
      <c r="BY2092" s="42"/>
      <c r="BZ2092" s="42"/>
      <c r="CA2092" s="42"/>
      <c r="CB2092" s="42"/>
      <c r="CC2092" s="42"/>
      <c r="CD2092" s="42"/>
      <c r="CE2092" s="42"/>
    </row>
    <row r="2093" spans="1:83" x14ac:dyDescent="0.25">
      <c r="A2093" s="42"/>
      <c r="B2093" s="42"/>
      <c r="C2093" s="42"/>
      <c r="D2093" s="42"/>
      <c r="E2093" s="42"/>
      <c r="F2093" s="42"/>
      <c r="G2093" s="42"/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  <c r="V2093" s="42"/>
      <c r="W2093" s="42"/>
      <c r="X2093" s="42"/>
      <c r="Y2093" s="42"/>
      <c r="Z2093" s="42"/>
      <c r="AA2093" s="42"/>
      <c r="AB2093" s="42"/>
      <c r="AC2093" s="42"/>
      <c r="AD2093" s="42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2"/>
      <c r="AO2093" s="42"/>
      <c r="AP2093" s="42"/>
      <c r="AQ2093" s="42"/>
      <c r="AR2093" s="42"/>
      <c r="AS2093" s="42"/>
      <c r="AT2093" s="42"/>
      <c r="AU2093" s="42"/>
      <c r="AV2093" s="42"/>
      <c r="AW2093" s="42"/>
      <c r="AX2093" s="42"/>
      <c r="AY2093" s="42"/>
      <c r="AZ2093" s="42"/>
      <c r="BA2093" s="42"/>
      <c r="BB2093" s="42"/>
      <c r="BC2093" s="42"/>
      <c r="BD2093" s="42"/>
      <c r="BE2093" s="42"/>
      <c r="BF2093" s="42"/>
      <c r="BG2093" s="42"/>
      <c r="BH2093" s="42"/>
      <c r="BI2093" s="42"/>
      <c r="BJ2093" s="42"/>
      <c r="BK2093" s="42"/>
      <c r="BL2093" s="42"/>
      <c r="BM2093" s="42"/>
      <c r="BN2093" s="42"/>
      <c r="BO2093" s="42"/>
      <c r="BP2093" s="42"/>
      <c r="BQ2093" s="42"/>
      <c r="BR2093" s="42"/>
      <c r="BS2093" s="42"/>
      <c r="BT2093" s="42"/>
      <c r="BU2093" s="42"/>
      <c r="BV2093" s="42"/>
      <c r="BW2093" s="42"/>
      <c r="BX2093" s="42"/>
      <c r="BY2093" s="42"/>
      <c r="BZ2093" s="42"/>
      <c r="CA2093" s="42"/>
      <c r="CB2093" s="42"/>
      <c r="CC2093" s="42"/>
      <c r="CD2093" s="42"/>
      <c r="CE2093" s="42"/>
    </row>
    <row r="2094" spans="1:83" x14ac:dyDescent="0.25">
      <c r="A2094" s="42"/>
      <c r="B2094" s="42"/>
      <c r="C2094" s="42"/>
      <c r="D2094" s="42"/>
      <c r="E2094" s="42"/>
      <c r="F2094" s="42"/>
      <c r="G2094" s="42"/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  <c r="V2094" s="42"/>
      <c r="W2094" s="42"/>
      <c r="X2094" s="42"/>
      <c r="Y2094" s="42"/>
      <c r="Z2094" s="42"/>
      <c r="AA2094" s="42"/>
      <c r="AB2094" s="42"/>
      <c r="AC2094" s="42"/>
      <c r="AD2094" s="42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2"/>
      <c r="AO2094" s="42"/>
      <c r="AP2094" s="42"/>
      <c r="AQ2094" s="42"/>
      <c r="AR2094" s="42"/>
      <c r="AS2094" s="42"/>
      <c r="AT2094" s="42"/>
      <c r="AU2094" s="42"/>
      <c r="AV2094" s="42"/>
      <c r="AW2094" s="42"/>
      <c r="AX2094" s="42"/>
      <c r="AY2094" s="42"/>
      <c r="AZ2094" s="42"/>
      <c r="BA2094" s="42"/>
      <c r="BB2094" s="42"/>
      <c r="BC2094" s="42"/>
      <c r="BD2094" s="42"/>
      <c r="BE2094" s="42"/>
      <c r="BF2094" s="42"/>
      <c r="BG2094" s="42"/>
      <c r="BH2094" s="42"/>
      <c r="BI2094" s="42"/>
      <c r="BJ2094" s="42"/>
      <c r="BK2094" s="42"/>
      <c r="BL2094" s="42"/>
      <c r="BM2094" s="42"/>
      <c r="BN2094" s="42"/>
      <c r="BO2094" s="42"/>
      <c r="BP2094" s="42"/>
      <c r="BQ2094" s="42"/>
      <c r="BR2094" s="42"/>
      <c r="BS2094" s="42"/>
      <c r="BT2094" s="42"/>
      <c r="BU2094" s="42"/>
      <c r="BV2094" s="42"/>
      <c r="BW2094" s="42"/>
      <c r="BX2094" s="42"/>
      <c r="BY2094" s="42"/>
      <c r="BZ2094" s="42"/>
      <c r="CA2094" s="42"/>
      <c r="CB2094" s="42"/>
      <c r="CC2094" s="42"/>
      <c r="CD2094" s="42"/>
      <c r="CE2094" s="42"/>
    </row>
    <row r="2095" spans="1:83" x14ac:dyDescent="0.25">
      <c r="A2095" s="42"/>
      <c r="B2095" s="42"/>
      <c r="C2095" s="42"/>
      <c r="D2095" s="42"/>
      <c r="E2095" s="42"/>
      <c r="F2095" s="42"/>
      <c r="G2095" s="42"/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  <c r="V2095" s="42"/>
      <c r="W2095" s="42"/>
      <c r="X2095" s="42"/>
      <c r="Y2095" s="42"/>
      <c r="Z2095" s="42"/>
      <c r="AA2095" s="42"/>
      <c r="AB2095" s="42"/>
      <c r="AC2095" s="42"/>
      <c r="AD2095" s="42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2"/>
      <c r="AO2095" s="42"/>
      <c r="AP2095" s="42"/>
      <c r="AQ2095" s="42"/>
      <c r="AR2095" s="42"/>
      <c r="AS2095" s="42"/>
      <c r="AT2095" s="42"/>
      <c r="AU2095" s="42"/>
      <c r="AV2095" s="42"/>
      <c r="AW2095" s="42"/>
      <c r="AX2095" s="42"/>
      <c r="AY2095" s="42"/>
      <c r="AZ2095" s="42"/>
      <c r="BA2095" s="42"/>
      <c r="BB2095" s="42"/>
      <c r="BC2095" s="42"/>
      <c r="BD2095" s="42"/>
      <c r="BE2095" s="42"/>
      <c r="BF2095" s="42"/>
      <c r="BG2095" s="42"/>
      <c r="BH2095" s="42"/>
      <c r="BI2095" s="42"/>
      <c r="BJ2095" s="42"/>
      <c r="BK2095" s="42"/>
      <c r="BL2095" s="42"/>
      <c r="BM2095" s="42"/>
      <c r="BN2095" s="42"/>
      <c r="BO2095" s="42"/>
      <c r="BP2095" s="42"/>
      <c r="BQ2095" s="42"/>
      <c r="BR2095" s="42"/>
      <c r="BS2095" s="42"/>
      <c r="BT2095" s="42"/>
      <c r="BU2095" s="42"/>
      <c r="BV2095" s="42"/>
      <c r="BW2095" s="42"/>
      <c r="BX2095" s="42"/>
      <c r="BY2095" s="42"/>
      <c r="BZ2095" s="42"/>
      <c r="CA2095" s="42"/>
      <c r="CB2095" s="42"/>
      <c r="CC2095" s="42"/>
      <c r="CD2095" s="42"/>
      <c r="CE2095" s="42"/>
    </row>
    <row r="2096" spans="1:83" x14ac:dyDescent="0.25">
      <c r="A2096" s="42"/>
      <c r="B2096" s="42"/>
      <c r="C2096" s="42"/>
      <c r="D2096" s="42"/>
      <c r="E2096" s="42"/>
      <c r="F2096" s="42"/>
      <c r="G2096" s="42"/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  <c r="V2096" s="42"/>
      <c r="W2096" s="42"/>
      <c r="X2096" s="42"/>
      <c r="Y2096" s="42"/>
      <c r="Z2096" s="42"/>
      <c r="AA2096" s="42"/>
      <c r="AB2096" s="42"/>
      <c r="AC2096" s="42"/>
      <c r="AD2096" s="42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2"/>
      <c r="AO2096" s="42"/>
      <c r="AP2096" s="42"/>
      <c r="AQ2096" s="42"/>
      <c r="AR2096" s="42"/>
      <c r="AS2096" s="42"/>
      <c r="AT2096" s="42"/>
      <c r="AU2096" s="42"/>
      <c r="AV2096" s="42"/>
      <c r="AW2096" s="42"/>
      <c r="AX2096" s="42"/>
      <c r="AY2096" s="42"/>
      <c r="AZ2096" s="42"/>
      <c r="BA2096" s="42"/>
      <c r="BB2096" s="42"/>
      <c r="BC2096" s="42"/>
      <c r="BD2096" s="42"/>
      <c r="BE2096" s="42"/>
      <c r="BF2096" s="42"/>
      <c r="BG2096" s="42"/>
      <c r="BH2096" s="42"/>
      <c r="BI2096" s="42"/>
      <c r="BJ2096" s="42"/>
      <c r="BK2096" s="42"/>
      <c r="BL2096" s="42"/>
      <c r="BM2096" s="42"/>
      <c r="BN2096" s="42"/>
      <c r="BO2096" s="42"/>
      <c r="BP2096" s="42"/>
      <c r="BQ2096" s="42"/>
      <c r="BR2096" s="42"/>
      <c r="BS2096" s="42"/>
      <c r="BT2096" s="42"/>
      <c r="BU2096" s="42"/>
      <c r="BV2096" s="42"/>
      <c r="BW2096" s="42"/>
      <c r="BX2096" s="42"/>
      <c r="BY2096" s="42"/>
      <c r="BZ2096" s="42"/>
      <c r="CA2096" s="42"/>
      <c r="CB2096" s="42"/>
      <c r="CC2096" s="42"/>
      <c r="CD2096" s="42"/>
      <c r="CE2096" s="42"/>
    </row>
    <row r="2097" spans="1:83" x14ac:dyDescent="0.25">
      <c r="A2097" s="42"/>
      <c r="B2097" s="42"/>
      <c r="C2097" s="42"/>
      <c r="D2097" s="42"/>
      <c r="E2097" s="42"/>
      <c r="F2097" s="42"/>
      <c r="G2097" s="42"/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  <c r="V2097" s="42"/>
      <c r="W2097" s="42"/>
      <c r="X2097" s="42"/>
      <c r="Y2097" s="42"/>
      <c r="Z2097" s="42"/>
      <c r="AA2097" s="42"/>
      <c r="AB2097" s="42"/>
      <c r="AC2097" s="42"/>
      <c r="AD2097" s="42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2"/>
      <c r="AO2097" s="42"/>
      <c r="AP2097" s="42"/>
      <c r="AQ2097" s="42"/>
      <c r="AR2097" s="42"/>
      <c r="AS2097" s="42"/>
      <c r="AT2097" s="42"/>
      <c r="AU2097" s="42"/>
      <c r="AV2097" s="42"/>
      <c r="AW2097" s="42"/>
      <c r="AX2097" s="42"/>
      <c r="AY2097" s="42"/>
      <c r="AZ2097" s="42"/>
      <c r="BA2097" s="42"/>
      <c r="BB2097" s="42"/>
      <c r="BC2097" s="42"/>
      <c r="BD2097" s="42"/>
      <c r="BE2097" s="42"/>
      <c r="BF2097" s="42"/>
      <c r="BG2097" s="42"/>
      <c r="BH2097" s="42"/>
      <c r="BI2097" s="42"/>
      <c r="BJ2097" s="42"/>
      <c r="BK2097" s="42"/>
      <c r="BL2097" s="42"/>
      <c r="BM2097" s="42"/>
      <c r="BN2097" s="42"/>
      <c r="BO2097" s="42"/>
      <c r="BP2097" s="42"/>
      <c r="BQ2097" s="42"/>
      <c r="BR2097" s="42"/>
      <c r="BS2097" s="42"/>
      <c r="BT2097" s="42"/>
      <c r="BU2097" s="42"/>
      <c r="BV2097" s="42"/>
      <c r="BW2097" s="42"/>
      <c r="BX2097" s="42"/>
      <c r="BY2097" s="42"/>
      <c r="BZ2097" s="42"/>
      <c r="CA2097" s="42"/>
      <c r="CB2097" s="42"/>
      <c r="CC2097" s="42"/>
      <c r="CD2097" s="42"/>
      <c r="CE2097" s="42"/>
    </row>
    <row r="2098" spans="1:83" x14ac:dyDescent="0.25">
      <c r="A2098" s="42"/>
      <c r="B2098" s="42"/>
      <c r="C2098" s="42"/>
      <c r="D2098" s="42"/>
      <c r="E2098" s="42"/>
      <c r="F2098" s="42"/>
      <c r="G2098" s="42"/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  <c r="V2098" s="42"/>
      <c r="W2098" s="42"/>
      <c r="X2098" s="42"/>
      <c r="Y2098" s="42"/>
      <c r="Z2098" s="42"/>
      <c r="AA2098" s="42"/>
      <c r="AB2098" s="42"/>
      <c r="AC2098" s="42"/>
      <c r="AD2098" s="42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2"/>
      <c r="AO2098" s="42"/>
      <c r="AP2098" s="42"/>
      <c r="AQ2098" s="42"/>
      <c r="AR2098" s="42"/>
      <c r="AS2098" s="42"/>
      <c r="AT2098" s="42"/>
      <c r="AU2098" s="42"/>
      <c r="AV2098" s="42"/>
      <c r="AW2098" s="42"/>
      <c r="AX2098" s="42"/>
      <c r="AY2098" s="42"/>
      <c r="AZ2098" s="42"/>
      <c r="BA2098" s="42"/>
      <c r="BB2098" s="42"/>
      <c r="BC2098" s="42"/>
      <c r="BD2098" s="42"/>
      <c r="BE2098" s="42"/>
      <c r="BF2098" s="42"/>
      <c r="BG2098" s="42"/>
      <c r="BH2098" s="42"/>
      <c r="BI2098" s="42"/>
      <c r="BJ2098" s="42"/>
      <c r="BK2098" s="42"/>
      <c r="BL2098" s="42"/>
      <c r="BM2098" s="42"/>
      <c r="BN2098" s="42"/>
      <c r="BO2098" s="42"/>
      <c r="BP2098" s="42"/>
      <c r="BQ2098" s="42"/>
      <c r="BR2098" s="42"/>
      <c r="BS2098" s="42"/>
      <c r="BT2098" s="42"/>
      <c r="BU2098" s="42"/>
      <c r="BV2098" s="42"/>
      <c r="BW2098" s="42"/>
      <c r="BX2098" s="42"/>
      <c r="BY2098" s="42"/>
      <c r="BZ2098" s="42"/>
      <c r="CA2098" s="42"/>
      <c r="CB2098" s="42"/>
      <c r="CC2098" s="42"/>
      <c r="CD2098" s="42"/>
      <c r="CE2098" s="42"/>
    </row>
    <row r="2099" spans="1:83" x14ac:dyDescent="0.25">
      <c r="A2099" s="42"/>
      <c r="B2099" s="42"/>
      <c r="C2099" s="42"/>
      <c r="D2099" s="42"/>
      <c r="E2099" s="42"/>
      <c r="F2099" s="42"/>
      <c r="G2099" s="42"/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  <c r="V2099" s="42"/>
      <c r="W2099" s="42"/>
      <c r="X2099" s="42"/>
      <c r="Y2099" s="42"/>
      <c r="Z2099" s="42"/>
      <c r="AA2099" s="42"/>
      <c r="AB2099" s="42"/>
      <c r="AC2099" s="42"/>
      <c r="AD2099" s="42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2"/>
      <c r="AO2099" s="42"/>
      <c r="AP2099" s="42"/>
      <c r="AQ2099" s="42"/>
      <c r="AR2099" s="42"/>
      <c r="AS2099" s="42"/>
      <c r="AT2099" s="42"/>
      <c r="AU2099" s="42"/>
      <c r="AV2099" s="42"/>
      <c r="AW2099" s="42"/>
      <c r="AX2099" s="42"/>
      <c r="AY2099" s="42"/>
      <c r="AZ2099" s="42"/>
      <c r="BA2099" s="42"/>
      <c r="BB2099" s="42"/>
      <c r="BC2099" s="42"/>
      <c r="BD2099" s="42"/>
      <c r="BE2099" s="42"/>
      <c r="BF2099" s="42"/>
      <c r="BG2099" s="42"/>
      <c r="BH2099" s="42"/>
      <c r="BI2099" s="42"/>
      <c r="BJ2099" s="42"/>
      <c r="BK2099" s="42"/>
      <c r="BL2099" s="42"/>
      <c r="BM2099" s="42"/>
      <c r="BN2099" s="42"/>
      <c r="BO2099" s="42"/>
      <c r="BP2099" s="42"/>
      <c r="BQ2099" s="42"/>
      <c r="BR2099" s="42"/>
      <c r="BS2099" s="42"/>
      <c r="BT2099" s="42"/>
      <c r="BU2099" s="42"/>
      <c r="BV2099" s="42"/>
      <c r="BW2099" s="42"/>
      <c r="BX2099" s="42"/>
      <c r="BY2099" s="42"/>
      <c r="BZ2099" s="42"/>
      <c r="CA2099" s="42"/>
      <c r="CB2099" s="42"/>
      <c r="CC2099" s="42"/>
      <c r="CD2099" s="42"/>
      <c r="CE2099" s="42"/>
    </row>
    <row r="2100" spans="1:83" x14ac:dyDescent="0.25">
      <c r="A2100" s="42"/>
      <c r="B2100" s="42"/>
      <c r="C2100" s="42"/>
      <c r="D2100" s="42"/>
      <c r="E2100" s="42"/>
      <c r="F2100" s="42"/>
      <c r="G2100" s="42"/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  <c r="V2100" s="42"/>
      <c r="W2100" s="42"/>
      <c r="X2100" s="42"/>
      <c r="Y2100" s="42"/>
      <c r="Z2100" s="42"/>
      <c r="AA2100" s="42"/>
      <c r="AB2100" s="42"/>
      <c r="AC2100" s="42"/>
      <c r="AD2100" s="42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2"/>
      <c r="AO2100" s="42"/>
      <c r="AP2100" s="42"/>
      <c r="AQ2100" s="42"/>
      <c r="AR2100" s="42"/>
      <c r="AS2100" s="42"/>
      <c r="AT2100" s="42"/>
      <c r="AU2100" s="42"/>
      <c r="AV2100" s="42"/>
      <c r="AW2100" s="42"/>
      <c r="AX2100" s="42"/>
      <c r="AY2100" s="42"/>
      <c r="AZ2100" s="42"/>
      <c r="BA2100" s="42"/>
      <c r="BB2100" s="42"/>
      <c r="BC2100" s="42"/>
      <c r="BD2100" s="42"/>
      <c r="BE2100" s="42"/>
      <c r="BF2100" s="42"/>
      <c r="BG2100" s="42"/>
      <c r="BH2100" s="42"/>
      <c r="BI2100" s="42"/>
      <c r="BJ2100" s="42"/>
      <c r="BK2100" s="42"/>
      <c r="BL2100" s="42"/>
      <c r="BM2100" s="42"/>
      <c r="BN2100" s="42"/>
      <c r="BO2100" s="42"/>
      <c r="BP2100" s="42"/>
      <c r="BQ2100" s="42"/>
      <c r="BR2100" s="42"/>
      <c r="BS2100" s="42"/>
      <c r="BT2100" s="42"/>
      <c r="BU2100" s="42"/>
      <c r="BV2100" s="42"/>
      <c r="BW2100" s="42"/>
      <c r="BX2100" s="42"/>
      <c r="BY2100" s="42"/>
      <c r="BZ2100" s="42"/>
      <c r="CA2100" s="42"/>
      <c r="CB2100" s="42"/>
      <c r="CC2100" s="42"/>
      <c r="CD2100" s="42"/>
      <c r="CE2100" s="42"/>
    </row>
    <row r="2101" spans="1:83" x14ac:dyDescent="0.25">
      <c r="A2101" s="42"/>
      <c r="B2101" s="42"/>
      <c r="C2101" s="42"/>
      <c r="D2101" s="42"/>
      <c r="E2101" s="42"/>
      <c r="F2101" s="42"/>
      <c r="G2101" s="42"/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  <c r="V2101" s="42"/>
      <c r="W2101" s="42"/>
      <c r="X2101" s="42"/>
      <c r="Y2101" s="42"/>
      <c r="Z2101" s="42"/>
      <c r="AA2101" s="42"/>
      <c r="AB2101" s="42"/>
      <c r="AC2101" s="42"/>
      <c r="AD2101" s="42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2"/>
      <c r="AO2101" s="42"/>
      <c r="AP2101" s="42"/>
      <c r="AQ2101" s="42"/>
      <c r="AR2101" s="42"/>
      <c r="AS2101" s="42"/>
      <c r="AT2101" s="42"/>
      <c r="AU2101" s="42"/>
      <c r="AV2101" s="42"/>
      <c r="AW2101" s="42"/>
      <c r="AX2101" s="42"/>
      <c r="AY2101" s="42"/>
      <c r="AZ2101" s="42"/>
      <c r="BA2101" s="42"/>
      <c r="BB2101" s="42"/>
      <c r="BC2101" s="42"/>
      <c r="BD2101" s="42"/>
      <c r="BE2101" s="42"/>
      <c r="BF2101" s="42"/>
      <c r="BG2101" s="42"/>
      <c r="BH2101" s="42"/>
      <c r="BI2101" s="42"/>
      <c r="BJ2101" s="42"/>
      <c r="BK2101" s="42"/>
      <c r="BL2101" s="42"/>
      <c r="BM2101" s="42"/>
      <c r="BN2101" s="42"/>
      <c r="BO2101" s="42"/>
      <c r="BP2101" s="42"/>
      <c r="BQ2101" s="42"/>
      <c r="BR2101" s="42"/>
      <c r="BS2101" s="42"/>
      <c r="BT2101" s="42"/>
      <c r="BU2101" s="42"/>
      <c r="BV2101" s="42"/>
      <c r="BW2101" s="42"/>
      <c r="BX2101" s="42"/>
      <c r="BY2101" s="42"/>
      <c r="BZ2101" s="42"/>
      <c r="CA2101" s="42"/>
      <c r="CB2101" s="42"/>
      <c r="CC2101" s="42"/>
      <c r="CD2101" s="42"/>
      <c r="CE2101" s="42"/>
    </row>
    <row r="2102" spans="1:83" x14ac:dyDescent="0.25">
      <c r="A2102" s="42"/>
      <c r="B2102" s="42"/>
      <c r="C2102" s="42"/>
      <c r="D2102" s="42"/>
      <c r="E2102" s="42"/>
      <c r="F2102" s="42"/>
      <c r="G2102" s="42"/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  <c r="V2102" s="42"/>
      <c r="W2102" s="42"/>
      <c r="X2102" s="42"/>
      <c r="Y2102" s="42"/>
      <c r="Z2102" s="42"/>
      <c r="AA2102" s="42"/>
      <c r="AB2102" s="42"/>
      <c r="AC2102" s="42"/>
      <c r="AD2102" s="42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2"/>
      <c r="AO2102" s="42"/>
      <c r="AP2102" s="42"/>
      <c r="AQ2102" s="42"/>
      <c r="AR2102" s="42"/>
      <c r="AS2102" s="42"/>
      <c r="AT2102" s="42"/>
      <c r="AU2102" s="42"/>
      <c r="AV2102" s="42"/>
      <c r="AW2102" s="42"/>
      <c r="AX2102" s="42"/>
      <c r="AY2102" s="42"/>
      <c r="AZ2102" s="42"/>
      <c r="BA2102" s="42"/>
      <c r="BB2102" s="42"/>
      <c r="BC2102" s="42"/>
      <c r="BD2102" s="42"/>
      <c r="BE2102" s="42"/>
      <c r="BF2102" s="42"/>
      <c r="BG2102" s="42"/>
      <c r="BH2102" s="42"/>
      <c r="BI2102" s="42"/>
      <c r="BJ2102" s="42"/>
      <c r="BK2102" s="42"/>
      <c r="BL2102" s="42"/>
      <c r="BM2102" s="42"/>
      <c r="BN2102" s="42"/>
      <c r="BO2102" s="42"/>
      <c r="BP2102" s="42"/>
      <c r="BQ2102" s="42"/>
      <c r="BR2102" s="42"/>
      <c r="BS2102" s="42"/>
      <c r="BT2102" s="42"/>
      <c r="BU2102" s="42"/>
      <c r="BV2102" s="42"/>
      <c r="BW2102" s="42"/>
      <c r="BX2102" s="42"/>
      <c r="BY2102" s="42"/>
      <c r="BZ2102" s="42"/>
      <c r="CA2102" s="42"/>
      <c r="CB2102" s="42"/>
      <c r="CC2102" s="42"/>
      <c r="CD2102" s="42"/>
      <c r="CE2102" s="42"/>
    </row>
    <row r="2103" spans="1:83" x14ac:dyDescent="0.25">
      <c r="A2103" s="42"/>
      <c r="B2103" s="42"/>
      <c r="C2103" s="42"/>
      <c r="D2103" s="42"/>
      <c r="E2103" s="42"/>
      <c r="F2103" s="42"/>
      <c r="G2103" s="42"/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  <c r="V2103" s="42"/>
      <c r="W2103" s="42"/>
      <c r="X2103" s="42"/>
      <c r="Y2103" s="42"/>
      <c r="Z2103" s="42"/>
      <c r="AA2103" s="42"/>
      <c r="AB2103" s="42"/>
      <c r="AC2103" s="42"/>
      <c r="AD2103" s="42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2"/>
      <c r="AO2103" s="42"/>
      <c r="AP2103" s="42"/>
      <c r="AQ2103" s="42"/>
      <c r="AR2103" s="42"/>
      <c r="AS2103" s="42"/>
      <c r="AT2103" s="42"/>
      <c r="AU2103" s="42"/>
      <c r="AV2103" s="42"/>
      <c r="AW2103" s="42"/>
      <c r="AX2103" s="42"/>
      <c r="AY2103" s="42"/>
      <c r="AZ2103" s="42"/>
      <c r="BA2103" s="42"/>
      <c r="BB2103" s="42"/>
      <c r="BC2103" s="42"/>
      <c r="BD2103" s="42"/>
      <c r="BE2103" s="42"/>
      <c r="BF2103" s="42"/>
      <c r="BG2103" s="42"/>
      <c r="BH2103" s="42"/>
      <c r="BI2103" s="42"/>
      <c r="BJ2103" s="42"/>
      <c r="BK2103" s="42"/>
      <c r="BL2103" s="42"/>
      <c r="BM2103" s="42"/>
      <c r="BN2103" s="42"/>
      <c r="BO2103" s="42"/>
      <c r="BP2103" s="42"/>
      <c r="BQ2103" s="42"/>
      <c r="BR2103" s="42"/>
      <c r="BS2103" s="42"/>
      <c r="BT2103" s="42"/>
      <c r="BU2103" s="42"/>
      <c r="BV2103" s="42"/>
      <c r="BW2103" s="42"/>
      <c r="BX2103" s="42"/>
      <c r="BY2103" s="42"/>
      <c r="BZ2103" s="42"/>
      <c r="CA2103" s="42"/>
      <c r="CB2103" s="42"/>
      <c r="CC2103" s="42"/>
      <c r="CD2103" s="42"/>
      <c r="CE2103" s="42"/>
    </row>
    <row r="2104" spans="1:83" x14ac:dyDescent="0.25">
      <c r="A2104" s="42"/>
      <c r="B2104" s="42"/>
      <c r="C2104" s="42"/>
      <c r="D2104" s="42"/>
      <c r="E2104" s="42"/>
      <c r="F2104" s="42"/>
      <c r="G2104" s="42"/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  <c r="V2104" s="42"/>
      <c r="W2104" s="42"/>
      <c r="X2104" s="42"/>
      <c r="Y2104" s="42"/>
      <c r="Z2104" s="42"/>
      <c r="AA2104" s="42"/>
      <c r="AB2104" s="42"/>
      <c r="AC2104" s="42"/>
      <c r="AD2104" s="42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2"/>
      <c r="AO2104" s="42"/>
      <c r="AP2104" s="42"/>
      <c r="AQ2104" s="42"/>
      <c r="AR2104" s="42"/>
      <c r="AS2104" s="42"/>
      <c r="AT2104" s="42"/>
      <c r="AU2104" s="42"/>
      <c r="AV2104" s="42"/>
      <c r="AW2104" s="42"/>
      <c r="AX2104" s="42"/>
      <c r="AY2104" s="42"/>
      <c r="AZ2104" s="42"/>
      <c r="BA2104" s="42"/>
      <c r="BB2104" s="42"/>
      <c r="BC2104" s="42"/>
      <c r="BD2104" s="42"/>
      <c r="BE2104" s="42"/>
      <c r="BF2104" s="42"/>
      <c r="BG2104" s="42"/>
      <c r="BH2104" s="42"/>
      <c r="BI2104" s="42"/>
      <c r="BJ2104" s="42"/>
      <c r="BK2104" s="42"/>
      <c r="BL2104" s="42"/>
      <c r="BM2104" s="42"/>
      <c r="BN2104" s="42"/>
      <c r="BO2104" s="42"/>
      <c r="BP2104" s="42"/>
      <c r="BQ2104" s="42"/>
      <c r="BR2104" s="42"/>
      <c r="BS2104" s="42"/>
      <c r="BT2104" s="42"/>
      <c r="BU2104" s="42"/>
      <c r="BV2104" s="42"/>
      <c r="BW2104" s="42"/>
      <c r="BX2104" s="42"/>
      <c r="BY2104" s="42"/>
      <c r="BZ2104" s="42"/>
      <c r="CA2104" s="42"/>
      <c r="CB2104" s="42"/>
      <c r="CC2104" s="42"/>
      <c r="CD2104" s="42"/>
      <c r="CE2104" s="42"/>
    </row>
    <row r="2105" spans="1:83" x14ac:dyDescent="0.25">
      <c r="A2105" s="42"/>
      <c r="B2105" s="42"/>
      <c r="C2105" s="42"/>
      <c r="D2105" s="42"/>
      <c r="E2105" s="42"/>
      <c r="F2105" s="42"/>
      <c r="G2105" s="42"/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  <c r="V2105" s="42"/>
      <c r="W2105" s="42"/>
      <c r="X2105" s="42"/>
      <c r="Y2105" s="42"/>
      <c r="Z2105" s="42"/>
      <c r="AA2105" s="42"/>
      <c r="AB2105" s="42"/>
      <c r="AC2105" s="42"/>
      <c r="AD2105" s="42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2"/>
      <c r="AO2105" s="42"/>
      <c r="AP2105" s="42"/>
      <c r="AQ2105" s="42"/>
      <c r="AR2105" s="42"/>
      <c r="AS2105" s="42"/>
      <c r="AT2105" s="42"/>
      <c r="AU2105" s="42"/>
      <c r="AV2105" s="42"/>
      <c r="AW2105" s="42"/>
      <c r="AX2105" s="42"/>
      <c r="AY2105" s="42"/>
      <c r="AZ2105" s="42"/>
      <c r="BA2105" s="42"/>
      <c r="BB2105" s="42"/>
      <c r="BC2105" s="42"/>
      <c r="BD2105" s="42"/>
      <c r="BE2105" s="42"/>
      <c r="BF2105" s="42"/>
      <c r="BG2105" s="42"/>
      <c r="BH2105" s="42"/>
      <c r="BI2105" s="42"/>
      <c r="BJ2105" s="42"/>
      <c r="BK2105" s="42"/>
      <c r="BL2105" s="42"/>
      <c r="BM2105" s="42"/>
      <c r="BN2105" s="42"/>
      <c r="BO2105" s="42"/>
      <c r="BP2105" s="42"/>
      <c r="BQ2105" s="42"/>
      <c r="BR2105" s="42"/>
      <c r="BS2105" s="42"/>
      <c r="BT2105" s="42"/>
      <c r="BU2105" s="42"/>
      <c r="BV2105" s="42"/>
      <c r="BW2105" s="42"/>
      <c r="BX2105" s="42"/>
      <c r="BY2105" s="42"/>
      <c r="BZ2105" s="42"/>
      <c r="CA2105" s="42"/>
      <c r="CB2105" s="42"/>
      <c r="CC2105" s="42"/>
      <c r="CD2105" s="42"/>
      <c r="CE2105" s="42"/>
    </row>
    <row r="2106" spans="1:83" x14ac:dyDescent="0.25">
      <c r="A2106" s="42"/>
      <c r="B2106" s="42"/>
      <c r="C2106" s="42"/>
      <c r="D2106" s="42"/>
      <c r="E2106" s="42"/>
      <c r="F2106" s="42"/>
      <c r="G2106" s="42"/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  <c r="V2106" s="42"/>
      <c r="W2106" s="42"/>
      <c r="X2106" s="42"/>
      <c r="Y2106" s="42"/>
      <c r="Z2106" s="42"/>
      <c r="AA2106" s="42"/>
      <c r="AB2106" s="42"/>
      <c r="AC2106" s="42"/>
      <c r="AD2106" s="42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2"/>
      <c r="AO2106" s="42"/>
      <c r="AP2106" s="42"/>
      <c r="AQ2106" s="42"/>
      <c r="AR2106" s="42"/>
      <c r="AS2106" s="42"/>
      <c r="AT2106" s="42"/>
      <c r="AU2106" s="42"/>
      <c r="AV2106" s="42"/>
      <c r="AW2106" s="42"/>
      <c r="AX2106" s="42"/>
      <c r="AY2106" s="42"/>
      <c r="AZ2106" s="42"/>
      <c r="BA2106" s="42"/>
      <c r="BB2106" s="42"/>
      <c r="BC2106" s="42"/>
      <c r="BD2106" s="42"/>
      <c r="BE2106" s="42"/>
      <c r="BF2106" s="42"/>
      <c r="BG2106" s="42"/>
      <c r="BH2106" s="42"/>
      <c r="BI2106" s="42"/>
      <c r="BJ2106" s="42"/>
      <c r="BK2106" s="42"/>
      <c r="BL2106" s="42"/>
      <c r="BM2106" s="42"/>
      <c r="BN2106" s="42"/>
      <c r="BO2106" s="42"/>
      <c r="BP2106" s="42"/>
      <c r="BQ2106" s="42"/>
      <c r="BR2106" s="42"/>
      <c r="BS2106" s="42"/>
      <c r="BT2106" s="42"/>
      <c r="BU2106" s="42"/>
      <c r="BV2106" s="42"/>
      <c r="BW2106" s="42"/>
      <c r="BX2106" s="42"/>
      <c r="BY2106" s="42"/>
      <c r="BZ2106" s="42"/>
      <c r="CA2106" s="42"/>
      <c r="CB2106" s="42"/>
      <c r="CC2106" s="42"/>
      <c r="CD2106" s="42"/>
      <c r="CE2106" s="42"/>
    </row>
    <row r="2107" spans="1:83" x14ac:dyDescent="0.25">
      <c r="A2107" s="42"/>
      <c r="B2107" s="42"/>
      <c r="C2107" s="42"/>
      <c r="D2107" s="42"/>
      <c r="E2107" s="42"/>
      <c r="F2107" s="42"/>
      <c r="G2107" s="42"/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  <c r="V2107" s="42"/>
      <c r="W2107" s="42"/>
      <c r="X2107" s="42"/>
      <c r="Y2107" s="42"/>
      <c r="Z2107" s="42"/>
      <c r="AA2107" s="42"/>
      <c r="AB2107" s="42"/>
      <c r="AC2107" s="42"/>
      <c r="AD2107" s="42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2"/>
      <c r="AO2107" s="42"/>
      <c r="AP2107" s="42"/>
      <c r="AQ2107" s="42"/>
      <c r="AR2107" s="42"/>
      <c r="AS2107" s="42"/>
      <c r="AT2107" s="42"/>
      <c r="AU2107" s="42"/>
      <c r="AV2107" s="42"/>
      <c r="AW2107" s="42"/>
      <c r="AX2107" s="42"/>
      <c r="AY2107" s="42"/>
      <c r="AZ2107" s="42"/>
      <c r="BA2107" s="42"/>
      <c r="BB2107" s="42"/>
      <c r="BC2107" s="42"/>
      <c r="BD2107" s="42"/>
      <c r="BE2107" s="42"/>
      <c r="BF2107" s="42"/>
      <c r="BG2107" s="42"/>
      <c r="BH2107" s="42"/>
      <c r="BI2107" s="42"/>
      <c r="BJ2107" s="42"/>
      <c r="BK2107" s="42"/>
      <c r="BL2107" s="42"/>
      <c r="BM2107" s="42"/>
      <c r="BN2107" s="42"/>
      <c r="BO2107" s="42"/>
      <c r="BP2107" s="42"/>
      <c r="BQ2107" s="42"/>
      <c r="BR2107" s="42"/>
      <c r="BS2107" s="42"/>
      <c r="BT2107" s="42"/>
      <c r="BU2107" s="42"/>
      <c r="BV2107" s="42"/>
      <c r="BW2107" s="42"/>
      <c r="BX2107" s="42"/>
      <c r="BY2107" s="42"/>
      <c r="BZ2107" s="42"/>
      <c r="CA2107" s="42"/>
      <c r="CB2107" s="42"/>
      <c r="CC2107" s="42"/>
      <c r="CD2107" s="42"/>
      <c r="CE2107" s="42"/>
    </row>
    <row r="2108" spans="1:83" x14ac:dyDescent="0.25">
      <c r="A2108" s="42"/>
      <c r="B2108" s="42"/>
      <c r="C2108" s="42"/>
      <c r="D2108" s="42"/>
      <c r="E2108" s="42"/>
      <c r="F2108" s="42"/>
      <c r="G2108" s="42"/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  <c r="V2108" s="42"/>
      <c r="W2108" s="42"/>
      <c r="X2108" s="42"/>
      <c r="Y2108" s="42"/>
      <c r="Z2108" s="42"/>
      <c r="AA2108" s="42"/>
      <c r="AB2108" s="42"/>
      <c r="AC2108" s="42"/>
      <c r="AD2108" s="42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2"/>
      <c r="AO2108" s="42"/>
      <c r="AP2108" s="42"/>
      <c r="AQ2108" s="42"/>
      <c r="AR2108" s="42"/>
      <c r="AS2108" s="42"/>
      <c r="AT2108" s="42"/>
      <c r="AU2108" s="42"/>
      <c r="AV2108" s="42"/>
      <c r="AW2108" s="42"/>
      <c r="AX2108" s="42"/>
      <c r="AY2108" s="42"/>
      <c r="AZ2108" s="42"/>
      <c r="BA2108" s="42"/>
      <c r="BB2108" s="42"/>
      <c r="BC2108" s="42"/>
      <c r="BD2108" s="42"/>
      <c r="BE2108" s="42"/>
      <c r="BF2108" s="42"/>
      <c r="BG2108" s="42"/>
      <c r="BH2108" s="42"/>
      <c r="BI2108" s="42"/>
      <c r="BJ2108" s="42"/>
      <c r="BK2108" s="42"/>
      <c r="BL2108" s="42"/>
      <c r="BM2108" s="42"/>
      <c r="BN2108" s="42"/>
      <c r="BO2108" s="42"/>
      <c r="BP2108" s="42"/>
      <c r="BQ2108" s="42"/>
      <c r="BR2108" s="42"/>
      <c r="BS2108" s="42"/>
      <c r="BT2108" s="42"/>
      <c r="BU2108" s="42"/>
      <c r="BV2108" s="42"/>
      <c r="BW2108" s="42"/>
      <c r="BX2108" s="42"/>
      <c r="BY2108" s="42"/>
      <c r="BZ2108" s="42"/>
      <c r="CA2108" s="42"/>
      <c r="CB2108" s="42"/>
      <c r="CC2108" s="42"/>
      <c r="CD2108" s="42"/>
      <c r="CE2108" s="42"/>
    </row>
    <row r="2109" spans="1:83" x14ac:dyDescent="0.25">
      <c r="A2109" s="42"/>
      <c r="B2109" s="42"/>
      <c r="C2109" s="42"/>
      <c r="D2109" s="42"/>
      <c r="E2109" s="42"/>
      <c r="F2109" s="42"/>
      <c r="G2109" s="42"/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  <c r="V2109" s="42"/>
      <c r="W2109" s="42"/>
      <c r="X2109" s="42"/>
      <c r="Y2109" s="42"/>
      <c r="Z2109" s="42"/>
      <c r="AA2109" s="42"/>
      <c r="AB2109" s="42"/>
      <c r="AC2109" s="42"/>
      <c r="AD2109" s="42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2"/>
      <c r="AO2109" s="42"/>
      <c r="AP2109" s="42"/>
      <c r="AQ2109" s="42"/>
      <c r="AR2109" s="42"/>
      <c r="AS2109" s="42"/>
      <c r="AT2109" s="42"/>
      <c r="AU2109" s="42"/>
      <c r="AV2109" s="42"/>
      <c r="AW2109" s="42"/>
      <c r="AX2109" s="42"/>
      <c r="AY2109" s="42"/>
      <c r="AZ2109" s="42"/>
      <c r="BA2109" s="42"/>
      <c r="BB2109" s="42"/>
      <c r="BC2109" s="42"/>
      <c r="BD2109" s="42"/>
      <c r="BE2109" s="42"/>
      <c r="BF2109" s="42"/>
      <c r="BG2109" s="42"/>
      <c r="BH2109" s="42"/>
      <c r="BI2109" s="42"/>
      <c r="BJ2109" s="42"/>
      <c r="BK2109" s="42"/>
      <c r="BL2109" s="42"/>
      <c r="BM2109" s="42"/>
      <c r="BN2109" s="42"/>
      <c r="BO2109" s="42"/>
      <c r="BP2109" s="42"/>
      <c r="BQ2109" s="42"/>
      <c r="BR2109" s="42"/>
      <c r="BS2109" s="42"/>
      <c r="BT2109" s="42"/>
      <c r="BU2109" s="42"/>
      <c r="BV2109" s="42"/>
      <c r="BW2109" s="42"/>
      <c r="BX2109" s="42"/>
      <c r="BY2109" s="42"/>
      <c r="BZ2109" s="42"/>
      <c r="CA2109" s="42"/>
      <c r="CB2109" s="42"/>
      <c r="CC2109" s="42"/>
      <c r="CD2109" s="42"/>
      <c r="CE2109" s="42"/>
    </row>
    <row r="2110" spans="1:83" x14ac:dyDescent="0.25">
      <c r="A2110" s="42"/>
      <c r="B2110" s="42"/>
      <c r="C2110" s="42"/>
      <c r="D2110" s="42"/>
      <c r="E2110" s="42"/>
      <c r="F2110" s="42"/>
      <c r="G2110" s="42"/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  <c r="V2110" s="42"/>
      <c r="W2110" s="42"/>
      <c r="X2110" s="42"/>
      <c r="Y2110" s="42"/>
      <c r="Z2110" s="42"/>
      <c r="AA2110" s="42"/>
      <c r="AB2110" s="42"/>
      <c r="AC2110" s="42"/>
      <c r="AD2110" s="42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2"/>
      <c r="AO2110" s="42"/>
      <c r="AP2110" s="42"/>
      <c r="AQ2110" s="42"/>
      <c r="AR2110" s="42"/>
      <c r="AS2110" s="42"/>
      <c r="AT2110" s="42"/>
      <c r="AU2110" s="42"/>
      <c r="AV2110" s="42"/>
      <c r="AW2110" s="42"/>
      <c r="AX2110" s="42"/>
      <c r="AY2110" s="42"/>
      <c r="AZ2110" s="42"/>
      <c r="BA2110" s="42"/>
      <c r="BB2110" s="42"/>
      <c r="BC2110" s="42"/>
      <c r="BD2110" s="42"/>
      <c r="BE2110" s="42"/>
      <c r="BF2110" s="42"/>
      <c r="BG2110" s="42"/>
      <c r="BH2110" s="42"/>
      <c r="BI2110" s="42"/>
      <c r="BJ2110" s="42"/>
      <c r="BK2110" s="42"/>
      <c r="BL2110" s="42"/>
      <c r="BM2110" s="42"/>
      <c r="BN2110" s="42"/>
      <c r="BO2110" s="42"/>
      <c r="BP2110" s="42"/>
      <c r="BQ2110" s="42"/>
      <c r="BR2110" s="42"/>
      <c r="BS2110" s="42"/>
      <c r="BT2110" s="42"/>
      <c r="BU2110" s="42"/>
      <c r="BV2110" s="42"/>
      <c r="BW2110" s="42"/>
      <c r="BX2110" s="42"/>
      <c r="BY2110" s="42"/>
      <c r="BZ2110" s="42"/>
      <c r="CA2110" s="42"/>
      <c r="CB2110" s="42"/>
      <c r="CC2110" s="42"/>
      <c r="CD2110" s="42"/>
      <c r="CE2110" s="42"/>
    </row>
    <row r="2111" spans="1:83" x14ac:dyDescent="0.25">
      <c r="A2111" s="42"/>
      <c r="B2111" s="42"/>
      <c r="C2111" s="42"/>
      <c r="D2111" s="42"/>
      <c r="E2111" s="42"/>
      <c r="F2111" s="42"/>
      <c r="G2111" s="42"/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  <c r="V2111" s="42"/>
      <c r="W2111" s="42"/>
      <c r="X2111" s="42"/>
      <c r="Y2111" s="42"/>
      <c r="Z2111" s="42"/>
      <c r="AA2111" s="42"/>
      <c r="AB2111" s="42"/>
      <c r="AC2111" s="42"/>
      <c r="AD2111" s="42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2"/>
      <c r="AO2111" s="42"/>
      <c r="AP2111" s="42"/>
      <c r="AQ2111" s="42"/>
      <c r="AR2111" s="42"/>
      <c r="AS2111" s="42"/>
      <c r="AT2111" s="42"/>
      <c r="AU2111" s="42"/>
      <c r="AV2111" s="42"/>
      <c r="AW2111" s="42"/>
      <c r="AX2111" s="42"/>
      <c r="AY2111" s="42"/>
      <c r="AZ2111" s="42"/>
      <c r="BA2111" s="42"/>
      <c r="BB2111" s="42"/>
      <c r="BC2111" s="42"/>
      <c r="BD2111" s="42"/>
      <c r="BE2111" s="42"/>
      <c r="BF2111" s="42"/>
      <c r="BG2111" s="42"/>
      <c r="BH2111" s="42"/>
      <c r="BI2111" s="42"/>
      <c r="BJ2111" s="42"/>
      <c r="BK2111" s="42"/>
      <c r="BL2111" s="42"/>
      <c r="BM2111" s="42"/>
      <c r="BN2111" s="42"/>
      <c r="BO2111" s="42"/>
      <c r="BP2111" s="42"/>
      <c r="BQ2111" s="42"/>
      <c r="BR2111" s="42"/>
      <c r="BS2111" s="42"/>
      <c r="BT2111" s="42"/>
      <c r="BU2111" s="42"/>
      <c r="BV2111" s="42"/>
      <c r="BW2111" s="42"/>
      <c r="BX2111" s="42"/>
      <c r="BY2111" s="42"/>
      <c r="BZ2111" s="42"/>
      <c r="CA2111" s="42"/>
      <c r="CB2111" s="42"/>
      <c r="CC2111" s="42"/>
      <c r="CD2111" s="42"/>
      <c r="CE2111" s="42"/>
    </row>
    <row r="2112" spans="1:83" x14ac:dyDescent="0.25">
      <c r="A2112" s="42"/>
      <c r="B2112" s="42"/>
      <c r="C2112" s="42"/>
      <c r="D2112" s="42"/>
      <c r="E2112" s="42"/>
      <c r="F2112" s="42"/>
      <c r="G2112" s="42"/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  <c r="V2112" s="42"/>
      <c r="W2112" s="42"/>
      <c r="X2112" s="42"/>
      <c r="Y2112" s="42"/>
      <c r="Z2112" s="42"/>
      <c r="AA2112" s="42"/>
      <c r="AB2112" s="42"/>
      <c r="AC2112" s="42"/>
      <c r="AD2112" s="42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2"/>
      <c r="AO2112" s="42"/>
      <c r="AP2112" s="42"/>
      <c r="AQ2112" s="42"/>
      <c r="AR2112" s="42"/>
      <c r="AS2112" s="42"/>
      <c r="AT2112" s="42"/>
      <c r="AU2112" s="42"/>
      <c r="AV2112" s="42"/>
      <c r="AW2112" s="42"/>
      <c r="AX2112" s="42"/>
      <c r="AY2112" s="42"/>
      <c r="AZ2112" s="42"/>
      <c r="BA2112" s="42"/>
      <c r="BB2112" s="42"/>
      <c r="BC2112" s="42"/>
      <c r="BD2112" s="42"/>
      <c r="BE2112" s="42"/>
      <c r="BF2112" s="42"/>
      <c r="BG2112" s="42"/>
      <c r="BH2112" s="42"/>
      <c r="BI2112" s="42"/>
      <c r="BJ2112" s="42"/>
      <c r="BK2112" s="42"/>
      <c r="BL2112" s="42"/>
      <c r="BM2112" s="42"/>
      <c r="BN2112" s="42"/>
      <c r="BO2112" s="42"/>
      <c r="BP2112" s="42"/>
      <c r="BQ2112" s="42"/>
      <c r="BR2112" s="42"/>
      <c r="BS2112" s="42"/>
      <c r="BT2112" s="42"/>
      <c r="BU2112" s="42"/>
      <c r="BV2112" s="42"/>
      <c r="BW2112" s="42"/>
      <c r="BX2112" s="42"/>
      <c r="BY2112" s="42"/>
      <c r="BZ2112" s="42"/>
      <c r="CA2112" s="42"/>
      <c r="CB2112" s="42"/>
      <c r="CC2112" s="42"/>
      <c r="CD2112" s="42"/>
      <c r="CE2112" s="42"/>
    </row>
    <row r="2113" spans="1:83" x14ac:dyDescent="0.25">
      <c r="A2113" s="42"/>
      <c r="B2113" s="42"/>
      <c r="C2113" s="42"/>
      <c r="D2113" s="42"/>
      <c r="E2113" s="42"/>
      <c r="F2113" s="42"/>
      <c r="G2113" s="42"/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  <c r="V2113" s="42"/>
      <c r="W2113" s="42"/>
      <c r="X2113" s="42"/>
      <c r="Y2113" s="42"/>
      <c r="Z2113" s="42"/>
      <c r="AA2113" s="42"/>
      <c r="AB2113" s="42"/>
      <c r="AC2113" s="42"/>
      <c r="AD2113" s="42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2"/>
      <c r="AO2113" s="42"/>
      <c r="AP2113" s="42"/>
      <c r="AQ2113" s="42"/>
      <c r="AR2113" s="42"/>
      <c r="AS2113" s="42"/>
      <c r="AT2113" s="42"/>
      <c r="AU2113" s="42"/>
      <c r="AV2113" s="42"/>
      <c r="AW2113" s="42"/>
      <c r="AX2113" s="42"/>
      <c r="AY2113" s="42"/>
      <c r="AZ2113" s="42"/>
      <c r="BA2113" s="42"/>
      <c r="BB2113" s="42"/>
      <c r="BC2113" s="42"/>
      <c r="BD2113" s="42"/>
      <c r="BE2113" s="42"/>
      <c r="BF2113" s="42"/>
      <c r="BG2113" s="42"/>
      <c r="BH2113" s="42"/>
      <c r="BI2113" s="42"/>
      <c r="BJ2113" s="42"/>
      <c r="BK2113" s="42"/>
      <c r="BL2113" s="42"/>
      <c r="BM2113" s="42"/>
      <c r="BN2113" s="42"/>
      <c r="BO2113" s="42"/>
      <c r="BP2113" s="42"/>
      <c r="BQ2113" s="42"/>
      <c r="BR2113" s="42"/>
      <c r="BS2113" s="42"/>
      <c r="BT2113" s="42"/>
      <c r="BU2113" s="42"/>
      <c r="BV2113" s="42"/>
      <c r="BW2113" s="42"/>
      <c r="BX2113" s="42"/>
      <c r="BY2113" s="42"/>
      <c r="BZ2113" s="42"/>
      <c r="CA2113" s="42"/>
      <c r="CB2113" s="42"/>
      <c r="CC2113" s="42"/>
      <c r="CD2113" s="42"/>
      <c r="CE2113" s="42"/>
    </row>
    <row r="2114" spans="1:83" x14ac:dyDescent="0.25">
      <c r="A2114" s="42"/>
      <c r="B2114" s="42"/>
      <c r="C2114" s="42"/>
      <c r="D2114" s="42"/>
      <c r="E2114" s="42"/>
      <c r="F2114" s="42"/>
      <c r="G2114" s="42"/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  <c r="V2114" s="42"/>
      <c r="W2114" s="42"/>
      <c r="X2114" s="42"/>
      <c r="Y2114" s="42"/>
      <c r="Z2114" s="42"/>
      <c r="AA2114" s="42"/>
      <c r="AB2114" s="42"/>
      <c r="AC2114" s="42"/>
      <c r="AD2114" s="42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2"/>
      <c r="AO2114" s="42"/>
      <c r="AP2114" s="42"/>
      <c r="AQ2114" s="42"/>
      <c r="AR2114" s="42"/>
      <c r="AS2114" s="42"/>
      <c r="AT2114" s="42"/>
      <c r="AU2114" s="42"/>
      <c r="AV2114" s="42"/>
      <c r="AW2114" s="42"/>
      <c r="AX2114" s="42"/>
      <c r="AY2114" s="42"/>
      <c r="AZ2114" s="42"/>
      <c r="BA2114" s="42"/>
      <c r="BB2114" s="42"/>
      <c r="BC2114" s="42"/>
      <c r="BD2114" s="42"/>
      <c r="BE2114" s="42"/>
      <c r="BF2114" s="42"/>
      <c r="BG2114" s="42"/>
      <c r="BH2114" s="42"/>
      <c r="BI2114" s="42"/>
      <c r="BJ2114" s="42"/>
      <c r="BK2114" s="42"/>
      <c r="BL2114" s="42"/>
      <c r="BM2114" s="42"/>
      <c r="BN2114" s="42"/>
      <c r="BO2114" s="42"/>
      <c r="BP2114" s="42"/>
      <c r="BQ2114" s="42"/>
      <c r="BR2114" s="42"/>
      <c r="BS2114" s="42"/>
      <c r="BT2114" s="42"/>
      <c r="BU2114" s="42"/>
      <c r="BV2114" s="42"/>
      <c r="BW2114" s="42"/>
      <c r="BX2114" s="42"/>
      <c r="BY2114" s="42"/>
      <c r="BZ2114" s="42"/>
      <c r="CA2114" s="42"/>
      <c r="CB2114" s="42"/>
      <c r="CC2114" s="42"/>
      <c r="CD2114" s="42"/>
      <c r="CE2114" s="42"/>
    </row>
    <row r="2115" spans="1:83" x14ac:dyDescent="0.25">
      <c r="A2115" s="42"/>
      <c r="B2115" s="42"/>
      <c r="C2115" s="42"/>
      <c r="D2115" s="42"/>
      <c r="E2115" s="42"/>
      <c r="F2115" s="42"/>
      <c r="G2115" s="42"/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  <c r="V2115" s="42"/>
      <c r="W2115" s="42"/>
      <c r="X2115" s="42"/>
      <c r="Y2115" s="42"/>
      <c r="Z2115" s="42"/>
      <c r="AA2115" s="42"/>
      <c r="AB2115" s="42"/>
      <c r="AC2115" s="42"/>
      <c r="AD2115" s="42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2"/>
      <c r="AO2115" s="42"/>
      <c r="AP2115" s="42"/>
      <c r="AQ2115" s="42"/>
      <c r="AR2115" s="42"/>
      <c r="AS2115" s="42"/>
      <c r="AT2115" s="42"/>
      <c r="AU2115" s="42"/>
      <c r="AV2115" s="42"/>
      <c r="AW2115" s="42"/>
      <c r="AX2115" s="42"/>
      <c r="AY2115" s="42"/>
      <c r="AZ2115" s="42"/>
      <c r="BA2115" s="42"/>
      <c r="BB2115" s="42"/>
      <c r="BC2115" s="42"/>
      <c r="BD2115" s="42"/>
      <c r="BE2115" s="42"/>
      <c r="BF2115" s="42"/>
      <c r="BG2115" s="42"/>
      <c r="BH2115" s="42"/>
      <c r="BI2115" s="42"/>
      <c r="BJ2115" s="42"/>
      <c r="BK2115" s="42"/>
      <c r="BL2115" s="42"/>
      <c r="BM2115" s="42"/>
      <c r="BN2115" s="42"/>
      <c r="BO2115" s="42"/>
      <c r="BP2115" s="42"/>
      <c r="BQ2115" s="42"/>
      <c r="BR2115" s="42"/>
      <c r="BS2115" s="42"/>
      <c r="BT2115" s="42"/>
      <c r="BU2115" s="42"/>
      <c r="BV2115" s="42"/>
      <c r="BW2115" s="42"/>
      <c r="BX2115" s="42"/>
      <c r="BY2115" s="42"/>
      <c r="BZ2115" s="42"/>
      <c r="CA2115" s="42"/>
      <c r="CB2115" s="42"/>
      <c r="CC2115" s="42"/>
      <c r="CD2115" s="42"/>
      <c r="CE2115" s="42"/>
    </row>
    <row r="2116" spans="1:83" x14ac:dyDescent="0.25">
      <c r="A2116" s="42"/>
      <c r="B2116" s="42"/>
      <c r="C2116" s="42"/>
      <c r="D2116" s="42"/>
      <c r="E2116" s="42"/>
      <c r="F2116" s="42"/>
      <c r="G2116" s="42"/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  <c r="V2116" s="42"/>
      <c r="W2116" s="42"/>
      <c r="X2116" s="42"/>
      <c r="Y2116" s="42"/>
      <c r="Z2116" s="42"/>
      <c r="AA2116" s="42"/>
      <c r="AB2116" s="42"/>
      <c r="AC2116" s="42"/>
      <c r="AD2116" s="42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2"/>
      <c r="AO2116" s="42"/>
      <c r="AP2116" s="42"/>
      <c r="AQ2116" s="42"/>
      <c r="AR2116" s="42"/>
      <c r="AS2116" s="42"/>
      <c r="AT2116" s="42"/>
      <c r="AU2116" s="42"/>
      <c r="AV2116" s="42"/>
      <c r="AW2116" s="42"/>
      <c r="AX2116" s="42"/>
      <c r="AY2116" s="42"/>
      <c r="AZ2116" s="42"/>
      <c r="BA2116" s="42"/>
      <c r="BB2116" s="42"/>
      <c r="BC2116" s="42"/>
      <c r="BD2116" s="42"/>
      <c r="BE2116" s="42"/>
      <c r="BF2116" s="42"/>
      <c r="BG2116" s="42"/>
      <c r="BH2116" s="42"/>
      <c r="BI2116" s="42"/>
      <c r="BJ2116" s="42"/>
      <c r="BK2116" s="42"/>
      <c r="BL2116" s="42"/>
      <c r="BM2116" s="42"/>
      <c r="BN2116" s="42"/>
      <c r="BO2116" s="42"/>
      <c r="BP2116" s="42"/>
      <c r="BQ2116" s="42"/>
      <c r="BR2116" s="42"/>
      <c r="BS2116" s="42"/>
      <c r="BT2116" s="42"/>
      <c r="BU2116" s="42"/>
      <c r="BV2116" s="42"/>
      <c r="BW2116" s="42"/>
      <c r="BX2116" s="42"/>
      <c r="BY2116" s="42"/>
      <c r="BZ2116" s="42"/>
      <c r="CA2116" s="42"/>
      <c r="CB2116" s="42"/>
      <c r="CC2116" s="42"/>
      <c r="CD2116" s="42"/>
      <c r="CE2116" s="42"/>
    </row>
    <row r="2117" spans="1:83" x14ac:dyDescent="0.25">
      <c r="A2117" s="42"/>
      <c r="B2117" s="42"/>
      <c r="C2117" s="42"/>
      <c r="D2117" s="42"/>
      <c r="E2117" s="42"/>
      <c r="F2117" s="42"/>
      <c r="G2117" s="42"/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  <c r="V2117" s="42"/>
      <c r="W2117" s="42"/>
      <c r="X2117" s="42"/>
      <c r="Y2117" s="42"/>
      <c r="Z2117" s="42"/>
      <c r="AA2117" s="42"/>
      <c r="AB2117" s="42"/>
      <c r="AC2117" s="42"/>
      <c r="AD2117" s="42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2"/>
      <c r="AO2117" s="42"/>
      <c r="AP2117" s="42"/>
      <c r="AQ2117" s="42"/>
      <c r="AR2117" s="42"/>
      <c r="AS2117" s="42"/>
      <c r="AT2117" s="42"/>
      <c r="AU2117" s="42"/>
      <c r="AV2117" s="42"/>
      <c r="AW2117" s="42"/>
      <c r="AX2117" s="42"/>
      <c r="AY2117" s="42"/>
      <c r="AZ2117" s="42"/>
      <c r="BA2117" s="42"/>
      <c r="BB2117" s="42"/>
      <c r="BC2117" s="42"/>
      <c r="BD2117" s="42"/>
      <c r="BE2117" s="42"/>
      <c r="BF2117" s="42"/>
      <c r="BG2117" s="42"/>
      <c r="BH2117" s="42"/>
      <c r="BI2117" s="42"/>
      <c r="BJ2117" s="42"/>
      <c r="BK2117" s="42"/>
      <c r="BL2117" s="42"/>
      <c r="BM2117" s="42"/>
      <c r="BN2117" s="42"/>
      <c r="BO2117" s="42"/>
      <c r="BP2117" s="42"/>
      <c r="BQ2117" s="42"/>
      <c r="BR2117" s="42"/>
      <c r="BS2117" s="42"/>
      <c r="BT2117" s="42"/>
      <c r="BU2117" s="42"/>
      <c r="BV2117" s="42"/>
      <c r="BW2117" s="42"/>
      <c r="BX2117" s="42"/>
      <c r="BY2117" s="42"/>
      <c r="BZ2117" s="42"/>
      <c r="CA2117" s="42"/>
      <c r="CB2117" s="42"/>
      <c r="CC2117" s="42"/>
      <c r="CD2117" s="42"/>
      <c r="CE2117" s="42"/>
    </row>
    <row r="2118" spans="1:83" x14ac:dyDescent="0.25">
      <c r="A2118" s="42"/>
      <c r="B2118" s="42"/>
      <c r="C2118" s="42"/>
      <c r="D2118" s="42"/>
      <c r="E2118" s="42"/>
      <c r="F2118" s="42"/>
      <c r="G2118" s="42"/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  <c r="V2118" s="42"/>
      <c r="W2118" s="42"/>
      <c r="X2118" s="42"/>
      <c r="Y2118" s="42"/>
      <c r="Z2118" s="42"/>
      <c r="AA2118" s="42"/>
      <c r="AB2118" s="42"/>
      <c r="AC2118" s="42"/>
      <c r="AD2118" s="42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2"/>
      <c r="AO2118" s="42"/>
      <c r="AP2118" s="42"/>
      <c r="AQ2118" s="42"/>
      <c r="AR2118" s="42"/>
      <c r="AS2118" s="42"/>
      <c r="AT2118" s="42"/>
      <c r="AU2118" s="42"/>
      <c r="AV2118" s="42"/>
      <c r="AW2118" s="42"/>
      <c r="AX2118" s="42"/>
      <c r="AY2118" s="42"/>
      <c r="AZ2118" s="42"/>
      <c r="BA2118" s="42"/>
      <c r="BB2118" s="42"/>
      <c r="BC2118" s="42"/>
      <c r="BD2118" s="42"/>
      <c r="BE2118" s="42"/>
      <c r="BF2118" s="42"/>
      <c r="BG2118" s="42"/>
      <c r="BH2118" s="42"/>
      <c r="BI2118" s="42"/>
      <c r="BJ2118" s="42"/>
      <c r="BK2118" s="42"/>
      <c r="BL2118" s="42"/>
      <c r="BM2118" s="42"/>
      <c r="BN2118" s="42"/>
      <c r="BO2118" s="42"/>
      <c r="BP2118" s="42"/>
      <c r="BQ2118" s="42"/>
      <c r="BR2118" s="42"/>
      <c r="BS2118" s="42"/>
      <c r="BT2118" s="42"/>
      <c r="BU2118" s="42"/>
      <c r="BV2118" s="42"/>
      <c r="BW2118" s="42"/>
      <c r="BX2118" s="42"/>
      <c r="BY2118" s="42"/>
      <c r="BZ2118" s="42"/>
      <c r="CA2118" s="42"/>
      <c r="CB2118" s="42"/>
      <c r="CC2118" s="42"/>
      <c r="CD2118" s="42"/>
      <c r="CE2118" s="42"/>
    </row>
    <row r="2119" spans="1:83" x14ac:dyDescent="0.25">
      <c r="A2119" s="42"/>
      <c r="B2119" s="42"/>
      <c r="C2119" s="42"/>
      <c r="D2119" s="42"/>
      <c r="E2119" s="42"/>
      <c r="F2119" s="42"/>
      <c r="G2119" s="42"/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  <c r="V2119" s="42"/>
      <c r="W2119" s="42"/>
      <c r="X2119" s="42"/>
      <c r="Y2119" s="42"/>
      <c r="Z2119" s="42"/>
      <c r="AA2119" s="42"/>
      <c r="AB2119" s="42"/>
      <c r="AC2119" s="42"/>
      <c r="AD2119" s="42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2"/>
      <c r="AO2119" s="42"/>
      <c r="AP2119" s="42"/>
      <c r="AQ2119" s="42"/>
      <c r="AR2119" s="42"/>
      <c r="AS2119" s="42"/>
      <c r="AT2119" s="42"/>
      <c r="AU2119" s="42"/>
      <c r="AV2119" s="42"/>
      <c r="AW2119" s="42"/>
      <c r="AX2119" s="42"/>
      <c r="AY2119" s="42"/>
      <c r="AZ2119" s="42"/>
      <c r="BA2119" s="42"/>
      <c r="BB2119" s="42"/>
      <c r="BC2119" s="42"/>
      <c r="BD2119" s="42"/>
      <c r="BE2119" s="42"/>
      <c r="BF2119" s="42"/>
      <c r="BG2119" s="42"/>
      <c r="BH2119" s="42"/>
      <c r="BI2119" s="42"/>
      <c r="BJ2119" s="42"/>
      <c r="BK2119" s="42"/>
      <c r="BL2119" s="42"/>
      <c r="BM2119" s="42"/>
      <c r="BN2119" s="42"/>
      <c r="BO2119" s="42"/>
      <c r="BP2119" s="42"/>
      <c r="BQ2119" s="42"/>
      <c r="BR2119" s="42"/>
      <c r="BS2119" s="42"/>
      <c r="BT2119" s="42"/>
      <c r="BU2119" s="42"/>
      <c r="BV2119" s="42"/>
      <c r="BW2119" s="42"/>
      <c r="BX2119" s="42"/>
      <c r="BY2119" s="42"/>
      <c r="BZ2119" s="42"/>
      <c r="CA2119" s="42"/>
      <c r="CB2119" s="42"/>
      <c r="CC2119" s="42"/>
      <c r="CD2119" s="42"/>
      <c r="CE2119" s="42"/>
    </row>
    <row r="2120" spans="1:83" x14ac:dyDescent="0.25">
      <c r="A2120" s="42"/>
      <c r="B2120" s="42"/>
      <c r="C2120" s="42"/>
      <c r="D2120" s="42"/>
      <c r="E2120" s="42"/>
      <c r="F2120" s="42"/>
      <c r="G2120" s="42"/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  <c r="V2120" s="42"/>
      <c r="W2120" s="42"/>
      <c r="X2120" s="42"/>
      <c r="Y2120" s="42"/>
      <c r="Z2120" s="42"/>
      <c r="AA2120" s="42"/>
      <c r="AB2120" s="42"/>
      <c r="AC2120" s="42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2"/>
      <c r="AO2120" s="42"/>
      <c r="AP2120" s="42"/>
      <c r="AQ2120" s="42"/>
      <c r="AR2120" s="42"/>
      <c r="AS2120" s="42"/>
      <c r="AT2120" s="42"/>
      <c r="AU2120" s="42"/>
      <c r="AV2120" s="42"/>
      <c r="AW2120" s="42"/>
      <c r="AX2120" s="42"/>
      <c r="AY2120" s="42"/>
      <c r="AZ2120" s="42"/>
      <c r="BA2120" s="42"/>
      <c r="BB2120" s="42"/>
      <c r="BC2120" s="42"/>
      <c r="BD2120" s="42"/>
      <c r="BE2120" s="42"/>
      <c r="BF2120" s="42"/>
      <c r="BG2120" s="42"/>
      <c r="BH2120" s="42"/>
      <c r="BI2120" s="42"/>
      <c r="BJ2120" s="42"/>
      <c r="BK2120" s="42"/>
      <c r="BL2120" s="42"/>
      <c r="BM2120" s="42"/>
      <c r="BN2120" s="42"/>
      <c r="BO2120" s="42"/>
      <c r="BP2120" s="42"/>
      <c r="BQ2120" s="42"/>
      <c r="BR2120" s="42"/>
      <c r="BS2120" s="42"/>
      <c r="BT2120" s="42"/>
      <c r="BU2120" s="42"/>
      <c r="BV2120" s="42"/>
      <c r="BW2120" s="42"/>
      <c r="BX2120" s="42"/>
      <c r="BY2120" s="42"/>
      <c r="BZ2120" s="42"/>
      <c r="CA2120" s="42"/>
      <c r="CB2120" s="42"/>
      <c r="CC2120" s="42"/>
      <c r="CD2120" s="42"/>
      <c r="CE2120" s="42"/>
    </row>
    <row r="2121" spans="1:83" x14ac:dyDescent="0.25">
      <c r="A2121" s="42"/>
      <c r="B2121" s="42"/>
      <c r="C2121" s="42"/>
      <c r="D2121" s="42"/>
      <c r="E2121" s="42"/>
      <c r="F2121" s="42"/>
      <c r="G2121" s="42"/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  <c r="V2121" s="42"/>
      <c r="W2121" s="42"/>
      <c r="X2121" s="42"/>
      <c r="Y2121" s="42"/>
      <c r="Z2121" s="42"/>
      <c r="AA2121" s="42"/>
      <c r="AB2121" s="42"/>
      <c r="AC2121" s="42"/>
      <c r="AD2121" s="42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2"/>
      <c r="AO2121" s="42"/>
      <c r="AP2121" s="42"/>
      <c r="AQ2121" s="42"/>
      <c r="AR2121" s="42"/>
      <c r="AS2121" s="42"/>
      <c r="AT2121" s="42"/>
      <c r="AU2121" s="42"/>
      <c r="AV2121" s="42"/>
      <c r="AW2121" s="42"/>
      <c r="AX2121" s="42"/>
      <c r="AY2121" s="42"/>
      <c r="AZ2121" s="42"/>
      <c r="BA2121" s="42"/>
      <c r="BB2121" s="42"/>
      <c r="BC2121" s="42"/>
      <c r="BD2121" s="42"/>
      <c r="BE2121" s="42"/>
      <c r="BF2121" s="42"/>
      <c r="BG2121" s="42"/>
      <c r="BH2121" s="42"/>
      <c r="BI2121" s="42"/>
      <c r="BJ2121" s="42"/>
      <c r="BK2121" s="42"/>
      <c r="BL2121" s="42"/>
      <c r="BM2121" s="42"/>
      <c r="BN2121" s="42"/>
      <c r="BO2121" s="42"/>
      <c r="BP2121" s="42"/>
      <c r="BQ2121" s="42"/>
      <c r="BR2121" s="42"/>
      <c r="BS2121" s="42"/>
      <c r="BT2121" s="42"/>
      <c r="BU2121" s="42"/>
      <c r="BV2121" s="42"/>
      <c r="BW2121" s="42"/>
      <c r="BX2121" s="42"/>
      <c r="BY2121" s="42"/>
      <c r="BZ2121" s="42"/>
      <c r="CA2121" s="42"/>
      <c r="CB2121" s="42"/>
      <c r="CC2121" s="42"/>
      <c r="CD2121" s="42"/>
      <c r="CE2121" s="42"/>
    </row>
    <row r="2122" spans="1:83" x14ac:dyDescent="0.25">
      <c r="A2122" s="42"/>
      <c r="B2122" s="42"/>
      <c r="C2122" s="42"/>
      <c r="D2122" s="42"/>
      <c r="E2122" s="42"/>
      <c r="F2122" s="42"/>
      <c r="G2122" s="42"/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  <c r="V2122" s="42"/>
      <c r="W2122" s="42"/>
      <c r="X2122" s="42"/>
      <c r="Y2122" s="42"/>
      <c r="Z2122" s="42"/>
      <c r="AA2122" s="42"/>
      <c r="AB2122" s="42"/>
      <c r="AC2122" s="42"/>
      <c r="AD2122" s="42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2"/>
      <c r="AO2122" s="42"/>
      <c r="AP2122" s="42"/>
      <c r="AQ2122" s="42"/>
      <c r="AR2122" s="42"/>
      <c r="AS2122" s="42"/>
      <c r="AT2122" s="42"/>
      <c r="AU2122" s="42"/>
      <c r="AV2122" s="42"/>
      <c r="AW2122" s="42"/>
      <c r="AX2122" s="42"/>
      <c r="AY2122" s="42"/>
      <c r="AZ2122" s="42"/>
      <c r="BA2122" s="42"/>
      <c r="BB2122" s="42"/>
      <c r="BC2122" s="42"/>
      <c r="BD2122" s="42"/>
      <c r="BE2122" s="42"/>
      <c r="BF2122" s="42"/>
      <c r="BG2122" s="42"/>
      <c r="BH2122" s="42"/>
      <c r="BI2122" s="42"/>
      <c r="BJ2122" s="42"/>
      <c r="BK2122" s="42"/>
      <c r="BL2122" s="42"/>
      <c r="BM2122" s="42"/>
      <c r="BN2122" s="42"/>
      <c r="BO2122" s="42"/>
      <c r="BP2122" s="42"/>
      <c r="BQ2122" s="42"/>
      <c r="BR2122" s="42"/>
      <c r="BS2122" s="42"/>
      <c r="BT2122" s="42"/>
      <c r="BU2122" s="42"/>
      <c r="BV2122" s="42"/>
      <c r="BW2122" s="42"/>
      <c r="BX2122" s="42"/>
      <c r="BY2122" s="42"/>
      <c r="BZ2122" s="42"/>
      <c r="CA2122" s="42"/>
      <c r="CB2122" s="42"/>
      <c r="CC2122" s="42"/>
      <c r="CD2122" s="42"/>
      <c r="CE2122" s="42"/>
    </row>
    <row r="2123" spans="1:83" x14ac:dyDescent="0.25">
      <c r="A2123" s="42"/>
      <c r="B2123" s="42"/>
      <c r="C2123" s="42"/>
      <c r="D2123" s="42"/>
      <c r="E2123" s="42"/>
      <c r="F2123" s="42"/>
      <c r="G2123" s="42"/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  <c r="V2123" s="42"/>
      <c r="W2123" s="42"/>
      <c r="X2123" s="42"/>
      <c r="Y2123" s="42"/>
      <c r="Z2123" s="42"/>
      <c r="AA2123" s="42"/>
      <c r="AB2123" s="42"/>
      <c r="AC2123" s="42"/>
      <c r="AD2123" s="42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2"/>
      <c r="AO2123" s="42"/>
      <c r="AP2123" s="42"/>
      <c r="AQ2123" s="42"/>
      <c r="AR2123" s="42"/>
      <c r="AS2123" s="42"/>
      <c r="AT2123" s="42"/>
      <c r="AU2123" s="42"/>
      <c r="AV2123" s="42"/>
      <c r="AW2123" s="42"/>
      <c r="AX2123" s="42"/>
      <c r="AY2123" s="42"/>
      <c r="AZ2123" s="42"/>
      <c r="BA2123" s="42"/>
      <c r="BB2123" s="42"/>
      <c r="BC2123" s="42"/>
      <c r="BD2123" s="42"/>
      <c r="BE2123" s="42"/>
      <c r="BF2123" s="42"/>
      <c r="BG2123" s="42"/>
      <c r="BH2123" s="42"/>
      <c r="BI2123" s="42"/>
      <c r="BJ2123" s="42"/>
      <c r="BK2123" s="42"/>
      <c r="BL2123" s="42"/>
      <c r="BM2123" s="42"/>
      <c r="BN2123" s="42"/>
      <c r="BO2123" s="42"/>
      <c r="BP2123" s="42"/>
      <c r="BQ2123" s="42"/>
      <c r="BR2123" s="42"/>
      <c r="BS2123" s="42"/>
      <c r="BT2123" s="42"/>
      <c r="BU2123" s="42"/>
      <c r="BV2123" s="42"/>
      <c r="BW2123" s="42"/>
      <c r="BX2123" s="42"/>
      <c r="BY2123" s="42"/>
      <c r="BZ2123" s="42"/>
      <c r="CA2123" s="42"/>
      <c r="CB2123" s="42"/>
      <c r="CC2123" s="42"/>
      <c r="CD2123" s="42"/>
      <c r="CE2123" s="42"/>
    </row>
    <row r="2124" spans="1:83" x14ac:dyDescent="0.25">
      <c r="A2124" s="42"/>
      <c r="B2124" s="42"/>
      <c r="C2124" s="42"/>
      <c r="D2124" s="42"/>
      <c r="E2124" s="42"/>
      <c r="F2124" s="42"/>
      <c r="G2124" s="42"/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  <c r="V2124" s="42"/>
      <c r="W2124" s="42"/>
      <c r="X2124" s="42"/>
      <c r="Y2124" s="42"/>
      <c r="Z2124" s="42"/>
      <c r="AA2124" s="42"/>
      <c r="AB2124" s="42"/>
      <c r="AC2124" s="42"/>
      <c r="AD2124" s="42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2"/>
      <c r="AO2124" s="42"/>
      <c r="AP2124" s="42"/>
      <c r="AQ2124" s="42"/>
      <c r="AR2124" s="42"/>
      <c r="AS2124" s="42"/>
      <c r="AT2124" s="42"/>
      <c r="AU2124" s="42"/>
      <c r="AV2124" s="42"/>
      <c r="AW2124" s="42"/>
      <c r="AX2124" s="42"/>
      <c r="AY2124" s="42"/>
      <c r="AZ2124" s="42"/>
      <c r="BA2124" s="42"/>
      <c r="BB2124" s="42"/>
      <c r="BC2124" s="42"/>
      <c r="BD2124" s="42"/>
      <c r="BE2124" s="42"/>
      <c r="BF2124" s="42"/>
      <c r="BG2124" s="42"/>
      <c r="BH2124" s="42"/>
      <c r="BI2124" s="42"/>
      <c r="BJ2124" s="42"/>
      <c r="BK2124" s="42"/>
      <c r="BL2124" s="42"/>
      <c r="BM2124" s="42"/>
      <c r="BN2124" s="42"/>
      <c r="BO2124" s="42"/>
      <c r="BP2124" s="42"/>
      <c r="BQ2124" s="42"/>
      <c r="BR2124" s="42"/>
      <c r="BS2124" s="42"/>
      <c r="BT2124" s="42"/>
      <c r="BU2124" s="42"/>
      <c r="BV2124" s="42"/>
      <c r="BW2124" s="42"/>
      <c r="BX2124" s="42"/>
      <c r="BY2124" s="42"/>
      <c r="BZ2124" s="42"/>
      <c r="CA2124" s="42"/>
      <c r="CB2124" s="42"/>
      <c r="CC2124" s="42"/>
      <c r="CD2124" s="42"/>
      <c r="CE2124" s="42"/>
    </row>
    <row r="2125" spans="1:83" x14ac:dyDescent="0.25">
      <c r="A2125" s="42"/>
      <c r="B2125" s="42"/>
      <c r="C2125" s="42"/>
      <c r="D2125" s="42"/>
      <c r="E2125" s="42"/>
      <c r="F2125" s="42"/>
      <c r="G2125" s="42"/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  <c r="V2125" s="42"/>
      <c r="W2125" s="42"/>
      <c r="X2125" s="42"/>
      <c r="Y2125" s="42"/>
      <c r="Z2125" s="42"/>
      <c r="AA2125" s="42"/>
      <c r="AB2125" s="42"/>
      <c r="AC2125" s="42"/>
      <c r="AD2125" s="42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2"/>
      <c r="AO2125" s="42"/>
      <c r="AP2125" s="42"/>
      <c r="AQ2125" s="42"/>
      <c r="AR2125" s="42"/>
      <c r="AS2125" s="42"/>
      <c r="AT2125" s="42"/>
      <c r="AU2125" s="42"/>
      <c r="AV2125" s="42"/>
      <c r="AW2125" s="42"/>
      <c r="AX2125" s="42"/>
      <c r="AY2125" s="42"/>
      <c r="AZ2125" s="42"/>
      <c r="BA2125" s="42"/>
      <c r="BB2125" s="42"/>
      <c r="BC2125" s="42"/>
      <c r="BD2125" s="42"/>
      <c r="BE2125" s="42"/>
      <c r="BF2125" s="42"/>
      <c r="BG2125" s="42"/>
      <c r="BH2125" s="42"/>
      <c r="BI2125" s="42"/>
      <c r="BJ2125" s="42"/>
      <c r="BK2125" s="42"/>
      <c r="BL2125" s="42"/>
      <c r="BM2125" s="42"/>
      <c r="BN2125" s="42"/>
      <c r="BO2125" s="42"/>
      <c r="BP2125" s="42"/>
      <c r="BQ2125" s="42"/>
      <c r="BR2125" s="42"/>
      <c r="BS2125" s="42"/>
      <c r="BT2125" s="42"/>
      <c r="BU2125" s="42"/>
      <c r="BV2125" s="42"/>
      <c r="BW2125" s="42"/>
      <c r="BX2125" s="42"/>
      <c r="BY2125" s="42"/>
      <c r="BZ2125" s="42"/>
      <c r="CA2125" s="42"/>
      <c r="CB2125" s="42"/>
      <c r="CC2125" s="42"/>
      <c r="CD2125" s="42"/>
      <c r="CE2125" s="42"/>
    </row>
    <row r="2126" spans="1:83" x14ac:dyDescent="0.25">
      <c r="A2126" s="42"/>
      <c r="B2126" s="42"/>
      <c r="C2126" s="42"/>
      <c r="D2126" s="42"/>
      <c r="E2126" s="42"/>
      <c r="F2126" s="42"/>
      <c r="G2126" s="42"/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  <c r="V2126" s="42"/>
      <c r="W2126" s="42"/>
      <c r="X2126" s="42"/>
      <c r="Y2126" s="42"/>
      <c r="Z2126" s="42"/>
      <c r="AA2126" s="42"/>
      <c r="AB2126" s="42"/>
      <c r="AC2126" s="42"/>
      <c r="AD2126" s="42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2"/>
      <c r="AO2126" s="42"/>
      <c r="AP2126" s="42"/>
      <c r="AQ2126" s="42"/>
      <c r="AR2126" s="42"/>
      <c r="AS2126" s="42"/>
      <c r="AT2126" s="42"/>
      <c r="AU2126" s="42"/>
      <c r="AV2126" s="42"/>
      <c r="AW2126" s="42"/>
      <c r="AX2126" s="42"/>
      <c r="AY2126" s="42"/>
      <c r="AZ2126" s="42"/>
      <c r="BA2126" s="42"/>
      <c r="BB2126" s="42"/>
      <c r="BC2126" s="42"/>
      <c r="BD2126" s="42"/>
      <c r="BE2126" s="42"/>
      <c r="BF2126" s="42"/>
      <c r="BG2126" s="42"/>
      <c r="BH2126" s="42"/>
      <c r="BI2126" s="42"/>
      <c r="BJ2126" s="42"/>
      <c r="BK2126" s="42"/>
      <c r="BL2126" s="42"/>
      <c r="BM2126" s="42"/>
      <c r="BN2126" s="42"/>
      <c r="BO2126" s="42"/>
      <c r="BP2126" s="42"/>
      <c r="BQ2126" s="42"/>
      <c r="BR2126" s="42"/>
      <c r="BS2126" s="42"/>
      <c r="BT2126" s="42"/>
      <c r="BU2126" s="42"/>
      <c r="BV2126" s="42"/>
      <c r="BW2126" s="42"/>
      <c r="BX2126" s="42"/>
      <c r="BY2126" s="42"/>
      <c r="BZ2126" s="42"/>
      <c r="CA2126" s="42"/>
      <c r="CB2126" s="42"/>
      <c r="CC2126" s="42"/>
      <c r="CD2126" s="42"/>
      <c r="CE2126" s="42"/>
    </row>
    <row r="2127" spans="1:83" x14ac:dyDescent="0.25">
      <c r="A2127" s="42"/>
      <c r="B2127" s="42"/>
      <c r="C2127" s="42"/>
      <c r="D2127" s="42"/>
      <c r="E2127" s="42"/>
      <c r="F2127" s="42"/>
      <c r="G2127" s="42"/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  <c r="V2127" s="42"/>
      <c r="W2127" s="42"/>
      <c r="X2127" s="42"/>
      <c r="Y2127" s="42"/>
      <c r="Z2127" s="42"/>
      <c r="AA2127" s="42"/>
      <c r="AB2127" s="42"/>
      <c r="AC2127" s="42"/>
      <c r="AD2127" s="42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2"/>
      <c r="AO2127" s="42"/>
      <c r="AP2127" s="42"/>
      <c r="AQ2127" s="42"/>
      <c r="AR2127" s="42"/>
      <c r="AS2127" s="42"/>
      <c r="AT2127" s="42"/>
      <c r="AU2127" s="42"/>
      <c r="AV2127" s="42"/>
      <c r="AW2127" s="42"/>
      <c r="AX2127" s="42"/>
      <c r="AY2127" s="42"/>
      <c r="AZ2127" s="42"/>
      <c r="BA2127" s="42"/>
      <c r="BB2127" s="42"/>
      <c r="BC2127" s="42"/>
      <c r="BD2127" s="42"/>
      <c r="BE2127" s="42"/>
      <c r="BF2127" s="42"/>
      <c r="BG2127" s="42"/>
      <c r="BH2127" s="42"/>
      <c r="BI2127" s="42"/>
      <c r="BJ2127" s="42"/>
      <c r="BK2127" s="42"/>
      <c r="BL2127" s="42"/>
      <c r="BM2127" s="42"/>
      <c r="BN2127" s="42"/>
      <c r="BO2127" s="42"/>
      <c r="BP2127" s="42"/>
      <c r="BQ2127" s="42"/>
      <c r="BR2127" s="42"/>
      <c r="BS2127" s="42"/>
      <c r="BT2127" s="42"/>
      <c r="BU2127" s="42"/>
      <c r="BV2127" s="42"/>
      <c r="BW2127" s="42"/>
      <c r="BX2127" s="42"/>
      <c r="BY2127" s="42"/>
      <c r="BZ2127" s="42"/>
      <c r="CA2127" s="42"/>
      <c r="CB2127" s="42"/>
      <c r="CC2127" s="42"/>
      <c r="CD2127" s="42"/>
      <c r="CE2127" s="42"/>
    </row>
    <row r="2128" spans="1:83" x14ac:dyDescent="0.25">
      <c r="A2128" s="42"/>
      <c r="B2128" s="42"/>
      <c r="C2128" s="42"/>
      <c r="D2128" s="42"/>
      <c r="E2128" s="42"/>
      <c r="F2128" s="42"/>
      <c r="G2128" s="42"/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  <c r="V2128" s="42"/>
      <c r="W2128" s="42"/>
      <c r="X2128" s="42"/>
      <c r="Y2128" s="42"/>
      <c r="Z2128" s="42"/>
      <c r="AA2128" s="42"/>
      <c r="AB2128" s="42"/>
      <c r="AC2128" s="42"/>
      <c r="AD2128" s="42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2"/>
      <c r="AO2128" s="42"/>
      <c r="AP2128" s="42"/>
      <c r="AQ2128" s="42"/>
      <c r="AR2128" s="42"/>
      <c r="AS2128" s="42"/>
      <c r="AT2128" s="42"/>
      <c r="AU2128" s="42"/>
      <c r="AV2128" s="42"/>
      <c r="AW2128" s="42"/>
      <c r="AX2128" s="42"/>
      <c r="AY2128" s="42"/>
      <c r="AZ2128" s="42"/>
      <c r="BA2128" s="42"/>
      <c r="BB2128" s="42"/>
      <c r="BC2128" s="42"/>
      <c r="BD2128" s="42"/>
      <c r="BE2128" s="42"/>
      <c r="BF2128" s="42"/>
      <c r="BG2128" s="42"/>
      <c r="BH2128" s="42"/>
      <c r="BI2128" s="42"/>
      <c r="BJ2128" s="42"/>
      <c r="BK2128" s="42"/>
      <c r="BL2128" s="42"/>
      <c r="BM2128" s="42"/>
      <c r="BN2128" s="42"/>
      <c r="BO2128" s="42"/>
      <c r="BP2128" s="42"/>
      <c r="BQ2128" s="42"/>
      <c r="BR2128" s="42"/>
      <c r="BS2128" s="42"/>
      <c r="BT2128" s="42"/>
      <c r="BU2128" s="42"/>
      <c r="BV2128" s="42"/>
      <c r="BW2128" s="42"/>
      <c r="BX2128" s="42"/>
      <c r="BY2128" s="42"/>
      <c r="BZ2128" s="42"/>
      <c r="CA2128" s="42"/>
      <c r="CB2128" s="42"/>
      <c r="CC2128" s="42"/>
      <c r="CD2128" s="42"/>
      <c r="CE2128" s="42"/>
    </row>
    <row r="2129" spans="1:83" x14ac:dyDescent="0.25">
      <c r="A2129" s="42"/>
      <c r="B2129" s="42"/>
      <c r="C2129" s="42"/>
      <c r="D2129" s="42"/>
      <c r="E2129" s="42"/>
      <c r="F2129" s="42"/>
      <c r="G2129" s="42"/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  <c r="V2129" s="42"/>
      <c r="W2129" s="42"/>
      <c r="X2129" s="42"/>
      <c r="Y2129" s="42"/>
      <c r="Z2129" s="42"/>
      <c r="AA2129" s="42"/>
      <c r="AB2129" s="42"/>
      <c r="AC2129" s="42"/>
      <c r="AD2129" s="42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2"/>
      <c r="AO2129" s="42"/>
      <c r="AP2129" s="42"/>
      <c r="AQ2129" s="42"/>
      <c r="AR2129" s="42"/>
      <c r="AS2129" s="42"/>
      <c r="AT2129" s="42"/>
      <c r="AU2129" s="42"/>
      <c r="AV2129" s="42"/>
      <c r="AW2129" s="42"/>
      <c r="AX2129" s="42"/>
      <c r="AY2129" s="42"/>
      <c r="AZ2129" s="42"/>
      <c r="BA2129" s="42"/>
      <c r="BB2129" s="42"/>
      <c r="BC2129" s="42"/>
      <c r="BD2129" s="42"/>
      <c r="BE2129" s="42"/>
      <c r="BF2129" s="42"/>
      <c r="BG2129" s="42"/>
      <c r="BH2129" s="42"/>
      <c r="BI2129" s="42"/>
      <c r="BJ2129" s="42"/>
      <c r="BK2129" s="42"/>
      <c r="BL2129" s="42"/>
      <c r="BM2129" s="42"/>
      <c r="BN2129" s="42"/>
      <c r="BO2129" s="42"/>
      <c r="BP2129" s="42"/>
      <c r="BQ2129" s="42"/>
      <c r="BR2129" s="42"/>
      <c r="BS2129" s="42"/>
      <c r="BT2129" s="42"/>
      <c r="BU2129" s="42"/>
      <c r="BV2129" s="42"/>
      <c r="BW2129" s="42"/>
      <c r="BX2129" s="42"/>
      <c r="BY2129" s="42"/>
      <c r="BZ2129" s="42"/>
      <c r="CA2129" s="42"/>
      <c r="CB2129" s="42"/>
      <c r="CC2129" s="42"/>
      <c r="CD2129" s="42"/>
      <c r="CE2129" s="42"/>
    </row>
    <row r="2130" spans="1:83" x14ac:dyDescent="0.25">
      <c r="A2130" s="42"/>
      <c r="B2130" s="42"/>
      <c r="C2130" s="42"/>
      <c r="D2130" s="42"/>
      <c r="E2130" s="42"/>
      <c r="F2130" s="42"/>
      <c r="G2130" s="42"/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  <c r="V2130" s="42"/>
      <c r="W2130" s="42"/>
      <c r="X2130" s="42"/>
      <c r="Y2130" s="42"/>
      <c r="Z2130" s="42"/>
      <c r="AA2130" s="42"/>
      <c r="AB2130" s="42"/>
      <c r="AC2130" s="42"/>
      <c r="AD2130" s="42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2"/>
      <c r="AO2130" s="42"/>
      <c r="AP2130" s="42"/>
      <c r="AQ2130" s="42"/>
      <c r="AR2130" s="42"/>
      <c r="AS2130" s="42"/>
      <c r="AT2130" s="42"/>
      <c r="AU2130" s="42"/>
      <c r="AV2130" s="42"/>
      <c r="AW2130" s="42"/>
      <c r="AX2130" s="42"/>
      <c r="AY2130" s="42"/>
      <c r="AZ2130" s="42"/>
      <c r="BA2130" s="42"/>
      <c r="BB2130" s="42"/>
      <c r="BC2130" s="42"/>
      <c r="BD2130" s="42"/>
      <c r="BE2130" s="42"/>
      <c r="BF2130" s="42"/>
      <c r="BG2130" s="42"/>
      <c r="BH2130" s="42"/>
      <c r="BI2130" s="42"/>
      <c r="BJ2130" s="42"/>
      <c r="BK2130" s="42"/>
      <c r="BL2130" s="42"/>
      <c r="BM2130" s="42"/>
      <c r="BN2130" s="42"/>
      <c r="BO2130" s="42"/>
      <c r="BP2130" s="42"/>
      <c r="BQ2130" s="42"/>
      <c r="BR2130" s="42"/>
      <c r="BS2130" s="42"/>
      <c r="BT2130" s="42"/>
      <c r="BU2130" s="42"/>
      <c r="BV2130" s="42"/>
      <c r="BW2130" s="42"/>
      <c r="BX2130" s="42"/>
      <c r="BY2130" s="42"/>
      <c r="BZ2130" s="42"/>
      <c r="CA2130" s="42"/>
      <c r="CB2130" s="42"/>
      <c r="CC2130" s="42"/>
      <c r="CD2130" s="42"/>
      <c r="CE2130" s="42"/>
    </row>
    <row r="2131" spans="1:83" x14ac:dyDescent="0.25">
      <c r="A2131" s="42"/>
      <c r="B2131" s="42"/>
      <c r="C2131" s="42"/>
      <c r="D2131" s="42"/>
      <c r="E2131" s="42"/>
      <c r="F2131" s="42"/>
      <c r="G2131" s="42"/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  <c r="V2131" s="42"/>
      <c r="W2131" s="42"/>
      <c r="X2131" s="42"/>
      <c r="Y2131" s="42"/>
      <c r="Z2131" s="42"/>
      <c r="AA2131" s="42"/>
      <c r="AB2131" s="42"/>
      <c r="AC2131" s="42"/>
      <c r="AD2131" s="42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2"/>
      <c r="AO2131" s="42"/>
      <c r="AP2131" s="42"/>
      <c r="AQ2131" s="42"/>
      <c r="AR2131" s="42"/>
      <c r="AS2131" s="42"/>
      <c r="AT2131" s="42"/>
      <c r="AU2131" s="42"/>
      <c r="AV2131" s="42"/>
      <c r="AW2131" s="42"/>
      <c r="AX2131" s="42"/>
      <c r="AY2131" s="42"/>
      <c r="AZ2131" s="42"/>
      <c r="BA2131" s="42"/>
      <c r="BB2131" s="42"/>
      <c r="BC2131" s="42"/>
      <c r="BD2131" s="42"/>
      <c r="BE2131" s="42"/>
      <c r="BF2131" s="42"/>
      <c r="BG2131" s="42"/>
      <c r="BH2131" s="42"/>
      <c r="BI2131" s="42"/>
      <c r="BJ2131" s="42"/>
      <c r="BK2131" s="42"/>
      <c r="BL2131" s="42"/>
      <c r="BM2131" s="42"/>
      <c r="BN2131" s="42"/>
      <c r="BO2131" s="42"/>
      <c r="BP2131" s="42"/>
      <c r="BQ2131" s="42"/>
      <c r="BR2131" s="42"/>
      <c r="BS2131" s="42"/>
      <c r="BT2131" s="42"/>
      <c r="BU2131" s="42"/>
      <c r="BV2131" s="42"/>
      <c r="BW2131" s="42"/>
      <c r="BX2131" s="42"/>
      <c r="BY2131" s="42"/>
      <c r="BZ2131" s="42"/>
      <c r="CA2131" s="42"/>
      <c r="CB2131" s="42"/>
      <c r="CC2131" s="42"/>
      <c r="CD2131" s="42"/>
      <c r="CE2131" s="42"/>
    </row>
    <row r="2132" spans="1:83" x14ac:dyDescent="0.25">
      <c r="A2132" s="42"/>
      <c r="B2132" s="42"/>
      <c r="C2132" s="42"/>
      <c r="D2132" s="42"/>
      <c r="E2132" s="42"/>
      <c r="F2132" s="42"/>
      <c r="G2132" s="42"/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  <c r="V2132" s="42"/>
      <c r="W2132" s="42"/>
      <c r="X2132" s="42"/>
      <c r="Y2132" s="42"/>
      <c r="Z2132" s="42"/>
      <c r="AA2132" s="42"/>
      <c r="AB2132" s="42"/>
      <c r="AC2132" s="42"/>
      <c r="AD2132" s="42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2"/>
      <c r="AO2132" s="42"/>
      <c r="AP2132" s="42"/>
      <c r="AQ2132" s="42"/>
      <c r="AR2132" s="42"/>
      <c r="AS2132" s="42"/>
      <c r="AT2132" s="42"/>
      <c r="AU2132" s="42"/>
      <c r="AV2132" s="42"/>
      <c r="AW2132" s="42"/>
      <c r="AX2132" s="42"/>
      <c r="AY2132" s="42"/>
      <c r="AZ2132" s="42"/>
      <c r="BA2132" s="42"/>
      <c r="BB2132" s="42"/>
      <c r="BC2132" s="42"/>
      <c r="BD2132" s="42"/>
      <c r="BE2132" s="42"/>
      <c r="BF2132" s="42"/>
      <c r="BG2132" s="42"/>
      <c r="BH2132" s="42"/>
      <c r="BI2132" s="42"/>
      <c r="BJ2132" s="42"/>
      <c r="BK2132" s="42"/>
      <c r="BL2132" s="42"/>
      <c r="BM2132" s="42"/>
      <c r="BN2132" s="42"/>
      <c r="BO2132" s="42"/>
      <c r="BP2132" s="42"/>
      <c r="BQ2132" s="42"/>
      <c r="BR2132" s="42"/>
      <c r="BS2132" s="42"/>
      <c r="BT2132" s="42"/>
      <c r="BU2132" s="42"/>
      <c r="BV2132" s="42"/>
      <c r="BW2132" s="42"/>
      <c r="BX2132" s="42"/>
      <c r="BY2132" s="42"/>
      <c r="BZ2132" s="42"/>
      <c r="CA2132" s="42"/>
      <c r="CB2132" s="42"/>
      <c r="CC2132" s="42"/>
      <c r="CD2132" s="42"/>
      <c r="CE2132" s="42"/>
    </row>
    <row r="2133" spans="1:83" x14ac:dyDescent="0.25">
      <c r="A2133" s="42"/>
      <c r="B2133" s="42"/>
      <c r="C2133" s="42"/>
      <c r="D2133" s="42"/>
      <c r="E2133" s="42"/>
      <c r="F2133" s="42"/>
      <c r="G2133" s="42"/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  <c r="V2133" s="42"/>
      <c r="W2133" s="42"/>
      <c r="X2133" s="42"/>
      <c r="Y2133" s="42"/>
      <c r="Z2133" s="42"/>
      <c r="AA2133" s="42"/>
      <c r="AB2133" s="42"/>
      <c r="AC2133" s="42"/>
      <c r="AD2133" s="42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2"/>
      <c r="AO2133" s="42"/>
      <c r="AP2133" s="42"/>
      <c r="AQ2133" s="42"/>
      <c r="AR2133" s="42"/>
      <c r="AS2133" s="42"/>
      <c r="AT2133" s="42"/>
      <c r="AU2133" s="42"/>
      <c r="AV2133" s="42"/>
      <c r="AW2133" s="42"/>
      <c r="AX2133" s="42"/>
      <c r="AY2133" s="42"/>
      <c r="AZ2133" s="42"/>
      <c r="BA2133" s="42"/>
      <c r="BB2133" s="42"/>
      <c r="BC2133" s="42"/>
      <c r="BD2133" s="42"/>
      <c r="BE2133" s="42"/>
      <c r="BF2133" s="42"/>
      <c r="BG2133" s="42"/>
      <c r="BH2133" s="42"/>
      <c r="BI2133" s="42"/>
      <c r="BJ2133" s="42"/>
      <c r="BK2133" s="42"/>
      <c r="BL2133" s="42"/>
      <c r="BM2133" s="42"/>
      <c r="BN2133" s="42"/>
      <c r="BO2133" s="42"/>
      <c r="BP2133" s="42"/>
      <c r="BQ2133" s="42"/>
      <c r="BR2133" s="42"/>
      <c r="BS2133" s="42"/>
      <c r="BT2133" s="42"/>
      <c r="BU2133" s="42"/>
      <c r="BV2133" s="42"/>
      <c r="BW2133" s="42"/>
      <c r="BX2133" s="42"/>
      <c r="BY2133" s="42"/>
      <c r="BZ2133" s="42"/>
      <c r="CA2133" s="42"/>
      <c r="CB2133" s="42"/>
      <c r="CC2133" s="42"/>
      <c r="CD2133" s="42"/>
      <c r="CE2133" s="42"/>
    </row>
    <row r="2134" spans="1:83" x14ac:dyDescent="0.25">
      <c r="A2134" s="42"/>
      <c r="B2134" s="42"/>
      <c r="C2134" s="42"/>
      <c r="D2134" s="42"/>
      <c r="E2134" s="42"/>
      <c r="F2134" s="42"/>
      <c r="G2134" s="42"/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  <c r="V2134" s="42"/>
      <c r="W2134" s="42"/>
      <c r="X2134" s="42"/>
      <c r="Y2134" s="42"/>
      <c r="Z2134" s="42"/>
      <c r="AA2134" s="42"/>
      <c r="AB2134" s="42"/>
      <c r="AC2134" s="42"/>
      <c r="AD2134" s="42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2"/>
      <c r="AO2134" s="42"/>
      <c r="AP2134" s="42"/>
      <c r="AQ2134" s="42"/>
      <c r="AR2134" s="42"/>
      <c r="AS2134" s="42"/>
      <c r="AT2134" s="42"/>
      <c r="AU2134" s="42"/>
      <c r="AV2134" s="42"/>
      <c r="AW2134" s="42"/>
      <c r="AX2134" s="42"/>
      <c r="AY2134" s="42"/>
      <c r="AZ2134" s="42"/>
      <c r="BA2134" s="42"/>
      <c r="BB2134" s="42"/>
      <c r="BC2134" s="42"/>
      <c r="BD2134" s="42"/>
      <c r="BE2134" s="42"/>
      <c r="BF2134" s="42"/>
      <c r="BG2134" s="42"/>
      <c r="BH2134" s="42"/>
      <c r="BI2134" s="42"/>
      <c r="BJ2134" s="42"/>
      <c r="BK2134" s="42"/>
      <c r="BL2134" s="42"/>
      <c r="BM2134" s="42"/>
      <c r="BN2134" s="42"/>
      <c r="BO2134" s="42"/>
      <c r="BP2134" s="42"/>
      <c r="BQ2134" s="42"/>
      <c r="BR2134" s="42"/>
      <c r="BS2134" s="42"/>
      <c r="BT2134" s="42"/>
      <c r="BU2134" s="42"/>
      <c r="BV2134" s="42"/>
      <c r="BW2134" s="42"/>
      <c r="BX2134" s="42"/>
      <c r="BY2134" s="42"/>
      <c r="BZ2134" s="42"/>
      <c r="CA2134" s="42"/>
      <c r="CB2134" s="42"/>
      <c r="CC2134" s="42"/>
      <c r="CD2134" s="42"/>
      <c r="CE2134" s="42"/>
    </row>
    <row r="2135" spans="1:83" x14ac:dyDescent="0.25">
      <c r="A2135" s="42"/>
      <c r="B2135" s="42"/>
      <c r="C2135" s="42"/>
      <c r="D2135" s="42"/>
      <c r="E2135" s="42"/>
      <c r="F2135" s="42"/>
      <c r="G2135" s="42"/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  <c r="V2135" s="42"/>
      <c r="W2135" s="42"/>
      <c r="X2135" s="42"/>
      <c r="Y2135" s="42"/>
      <c r="Z2135" s="42"/>
      <c r="AA2135" s="42"/>
      <c r="AB2135" s="42"/>
      <c r="AC2135" s="42"/>
      <c r="AD2135" s="42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2"/>
      <c r="AO2135" s="42"/>
      <c r="AP2135" s="42"/>
      <c r="AQ2135" s="42"/>
      <c r="AR2135" s="42"/>
      <c r="AS2135" s="42"/>
      <c r="AT2135" s="42"/>
      <c r="AU2135" s="42"/>
      <c r="AV2135" s="42"/>
      <c r="AW2135" s="42"/>
      <c r="AX2135" s="42"/>
      <c r="AY2135" s="42"/>
      <c r="AZ2135" s="42"/>
      <c r="BA2135" s="42"/>
      <c r="BB2135" s="42"/>
      <c r="BC2135" s="42"/>
      <c r="BD2135" s="42"/>
      <c r="BE2135" s="42"/>
      <c r="BF2135" s="42"/>
      <c r="BG2135" s="42"/>
      <c r="BH2135" s="42"/>
      <c r="BI2135" s="42"/>
      <c r="BJ2135" s="42"/>
      <c r="BK2135" s="42"/>
      <c r="BL2135" s="42"/>
      <c r="BM2135" s="42"/>
      <c r="BN2135" s="42"/>
      <c r="BO2135" s="42"/>
      <c r="BP2135" s="42"/>
      <c r="BQ2135" s="42"/>
      <c r="BR2135" s="42"/>
      <c r="BS2135" s="42"/>
      <c r="BT2135" s="42"/>
      <c r="BU2135" s="42"/>
      <c r="BV2135" s="42"/>
      <c r="BW2135" s="42"/>
      <c r="BX2135" s="42"/>
      <c r="BY2135" s="42"/>
      <c r="BZ2135" s="42"/>
      <c r="CA2135" s="42"/>
      <c r="CB2135" s="42"/>
      <c r="CC2135" s="42"/>
      <c r="CD2135" s="42"/>
      <c r="CE2135" s="42"/>
    </row>
    <row r="2136" spans="1:83" x14ac:dyDescent="0.25">
      <c r="A2136" s="42"/>
      <c r="B2136" s="42"/>
      <c r="C2136" s="42"/>
      <c r="D2136" s="42"/>
      <c r="E2136" s="42"/>
      <c r="F2136" s="42"/>
      <c r="G2136" s="42"/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  <c r="V2136" s="42"/>
      <c r="W2136" s="42"/>
      <c r="X2136" s="42"/>
      <c r="Y2136" s="42"/>
      <c r="Z2136" s="42"/>
      <c r="AA2136" s="42"/>
      <c r="AB2136" s="42"/>
      <c r="AC2136" s="42"/>
      <c r="AD2136" s="42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2"/>
      <c r="AO2136" s="42"/>
      <c r="AP2136" s="42"/>
      <c r="AQ2136" s="42"/>
      <c r="AR2136" s="42"/>
      <c r="AS2136" s="42"/>
      <c r="AT2136" s="42"/>
      <c r="AU2136" s="42"/>
      <c r="AV2136" s="42"/>
      <c r="AW2136" s="42"/>
      <c r="AX2136" s="42"/>
      <c r="AY2136" s="42"/>
      <c r="AZ2136" s="42"/>
      <c r="BA2136" s="42"/>
      <c r="BB2136" s="42"/>
      <c r="BC2136" s="42"/>
      <c r="BD2136" s="42"/>
      <c r="BE2136" s="42"/>
      <c r="BF2136" s="42"/>
      <c r="BG2136" s="42"/>
      <c r="BH2136" s="42"/>
      <c r="BI2136" s="42"/>
      <c r="BJ2136" s="42"/>
      <c r="BK2136" s="42"/>
      <c r="BL2136" s="42"/>
      <c r="BM2136" s="42"/>
      <c r="BN2136" s="42"/>
      <c r="BO2136" s="42"/>
      <c r="BP2136" s="42"/>
      <c r="BQ2136" s="42"/>
      <c r="BR2136" s="42"/>
      <c r="BS2136" s="42"/>
      <c r="BT2136" s="42"/>
      <c r="BU2136" s="42"/>
      <c r="BV2136" s="42"/>
      <c r="BW2136" s="42"/>
      <c r="BX2136" s="42"/>
      <c r="BY2136" s="42"/>
      <c r="BZ2136" s="42"/>
      <c r="CA2136" s="42"/>
      <c r="CB2136" s="42"/>
      <c r="CC2136" s="42"/>
      <c r="CD2136" s="42"/>
      <c r="CE2136" s="42"/>
    </row>
    <row r="2137" spans="1:83" x14ac:dyDescent="0.25">
      <c r="A2137" s="42"/>
      <c r="B2137" s="42"/>
      <c r="C2137" s="42"/>
      <c r="D2137" s="42"/>
      <c r="E2137" s="42"/>
      <c r="F2137" s="42"/>
      <c r="G2137" s="42"/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  <c r="V2137" s="42"/>
      <c r="W2137" s="42"/>
      <c r="X2137" s="42"/>
      <c r="Y2137" s="42"/>
      <c r="Z2137" s="42"/>
      <c r="AA2137" s="42"/>
      <c r="AB2137" s="42"/>
      <c r="AC2137" s="42"/>
      <c r="AD2137" s="42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2"/>
      <c r="AO2137" s="42"/>
      <c r="AP2137" s="42"/>
      <c r="AQ2137" s="42"/>
      <c r="AR2137" s="42"/>
      <c r="AS2137" s="42"/>
      <c r="AT2137" s="42"/>
      <c r="AU2137" s="42"/>
      <c r="AV2137" s="42"/>
      <c r="AW2137" s="42"/>
      <c r="AX2137" s="42"/>
      <c r="AY2137" s="42"/>
      <c r="AZ2137" s="42"/>
      <c r="BA2137" s="42"/>
      <c r="BB2137" s="42"/>
      <c r="BC2137" s="42"/>
      <c r="BD2137" s="42"/>
      <c r="BE2137" s="42"/>
      <c r="BF2137" s="42"/>
      <c r="BG2137" s="42"/>
      <c r="BH2137" s="42"/>
      <c r="BI2137" s="42"/>
      <c r="BJ2137" s="42"/>
      <c r="BK2137" s="42"/>
      <c r="BL2137" s="42"/>
      <c r="BM2137" s="42"/>
      <c r="BN2137" s="42"/>
      <c r="BO2137" s="42"/>
      <c r="BP2137" s="42"/>
      <c r="BQ2137" s="42"/>
      <c r="BR2137" s="42"/>
      <c r="BS2137" s="42"/>
      <c r="BT2137" s="42"/>
      <c r="BU2137" s="42"/>
      <c r="BV2137" s="42"/>
      <c r="BW2137" s="42"/>
      <c r="BX2137" s="42"/>
      <c r="BY2137" s="42"/>
      <c r="BZ2137" s="42"/>
      <c r="CA2137" s="42"/>
      <c r="CB2137" s="42"/>
      <c r="CC2137" s="42"/>
      <c r="CD2137" s="42"/>
      <c r="CE2137" s="42"/>
    </row>
    <row r="2138" spans="1:83" x14ac:dyDescent="0.25">
      <c r="A2138" s="42"/>
      <c r="B2138" s="42"/>
      <c r="C2138" s="42"/>
      <c r="D2138" s="42"/>
      <c r="E2138" s="42"/>
      <c r="F2138" s="42"/>
      <c r="G2138" s="42"/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  <c r="V2138" s="42"/>
      <c r="W2138" s="42"/>
      <c r="X2138" s="42"/>
      <c r="Y2138" s="42"/>
      <c r="Z2138" s="42"/>
      <c r="AA2138" s="42"/>
      <c r="AB2138" s="42"/>
      <c r="AC2138" s="42"/>
      <c r="AD2138" s="42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2"/>
      <c r="AO2138" s="42"/>
      <c r="AP2138" s="42"/>
      <c r="AQ2138" s="42"/>
      <c r="AR2138" s="42"/>
      <c r="AS2138" s="42"/>
      <c r="AT2138" s="42"/>
      <c r="AU2138" s="42"/>
      <c r="AV2138" s="42"/>
      <c r="AW2138" s="42"/>
      <c r="AX2138" s="42"/>
      <c r="AY2138" s="42"/>
      <c r="AZ2138" s="42"/>
      <c r="BA2138" s="42"/>
      <c r="BB2138" s="42"/>
      <c r="BC2138" s="42"/>
      <c r="BD2138" s="42"/>
      <c r="BE2138" s="42"/>
      <c r="BF2138" s="42"/>
      <c r="BG2138" s="42"/>
      <c r="BH2138" s="42"/>
      <c r="BI2138" s="42"/>
      <c r="BJ2138" s="42"/>
      <c r="BK2138" s="42"/>
      <c r="BL2138" s="42"/>
      <c r="BM2138" s="42"/>
      <c r="BN2138" s="42"/>
      <c r="BO2138" s="42"/>
      <c r="BP2138" s="42"/>
      <c r="BQ2138" s="42"/>
      <c r="BR2138" s="42"/>
      <c r="BS2138" s="42"/>
      <c r="BT2138" s="42"/>
      <c r="BU2138" s="42"/>
      <c r="BV2138" s="42"/>
      <c r="BW2138" s="42"/>
      <c r="BX2138" s="42"/>
      <c r="BY2138" s="42"/>
      <c r="BZ2138" s="42"/>
      <c r="CA2138" s="42"/>
      <c r="CB2138" s="42"/>
      <c r="CC2138" s="42"/>
      <c r="CD2138" s="42"/>
      <c r="CE2138" s="42"/>
    </row>
    <row r="2139" spans="1:83" x14ac:dyDescent="0.25">
      <c r="A2139" s="42"/>
      <c r="B2139" s="42"/>
      <c r="C2139" s="42"/>
      <c r="D2139" s="42"/>
      <c r="E2139" s="42"/>
      <c r="F2139" s="42"/>
      <c r="G2139" s="42"/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  <c r="V2139" s="42"/>
      <c r="W2139" s="42"/>
      <c r="X2139" s="42"/>
      <c r="Y2139" s="42"/>
      <c r="Z2139" s="42"/>
      <c r="AA2139" s="42"/>
      <c r="AB2139" s="42"/>
      <c r="AC2139" s="42"/>
      <c r="AD2139" s="42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2"/>
      <c r="AO2139" s="42"/>
      <c r="AP2139" s="42"/>
      <c r="AQ2139" s="42"/>
      <c r="AR2139" s="42"/>
      <c r="AS2139" s="42"/>
      <c r="AT2139" s="42"/>
      <c r="AU2139" s="42"/>
      <c r="AV2139" s="42"/>
      <c r="AW2139" s="42"/>
      <c r="AX2139" s="42"/>
      <c r="AY2139" s="42"/>
      <c r="AZ2139" s="42"/>
      <c r="BA2139" s="42"/>
      <c r="BB2139" s="42"/>
      <c r="BC2139" s="42"/>
      <c r="BD2139" s="42"/>
      <c r="BE2139" s="42"/>
      <c r="BF2139" s="42"/>
      <c r="BG2139" s="42"/>
      <c r="BH2139" s="42"/>
      <c r="BI2139" s="42"/>
      <c r="BJ2139" s="42"/>
      <c r="BK2139" s="42"/>
      <c r="BL2139" s="42"/>
      <c r="BM2139" s="42"/>
      <c r="BN2139" s="42"/>
      <c r="BO2139" s="42"/>
      <c r="BP2139" s="42"/>
      <c r="BQ2139" s="42"/>
      <c r="BR2139" s="42"/>
      <c r="BS2139" s="42"/>
      <c r="BT2139" s="42"/>
      <c r="BU2139" s="42"/>
      <c r="BV2139" s="42"/>
      <c r="BW2139" s="42"/>
      <c r="BX2139" s="42"/>
      <c r="BY2139" s="42"/>
      <c r="BZ2139" s="42"/>
      <c r="CA2139" s="42"/>
      <c r="CB2139" s="42"/>
      <c r="CC2139" s="42"/>
      <c r="CD2139" s="42"/>
      <c r="CE2139" s="42"/>
    </row>
    <row r="2140" spans="1:83" x14ac:dyDescent="0.25">
      <c r="A2140" s="42"/>
      <c r="B2140" s="42"/>
      <c r="C2140" s="42"/>
      <c r="D2140" s="42"/>
      <c r="E2140" s="42"/>
      <c r="F2140" s="42"/>
      <c r="G2140" s="42"/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  <c r="V2140" s="42"/>
      <c r="W2140" s="42"/>
      <c r="X2140" s="42"/>
      <c r="Y2140" s="42"/>
      <c r="Z2140" s="42"/>
      <c r="AA2140" s="42"/>
      <c r="AB2140" s="42"/>
      <c r="AC2140" s="42"/>
      <c r="AD2140" s="42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2"/>
      <c r="AO2140" s="42"/>
      <c r="AP2140" s="42"/>
      <c r="AQ2140" s="42"/>
      <c r="AR2140" s="42"/>
      <c r="AS2140" s="42"/>
      <c r="AT2140" s="42"/>
      <c r="AU2140" s="42"/>
      <c r="AV2140" s="42"/>
      <c r="AW2140" s="42"/>
      <c r="AX2140" s="42"/>
      <c r="AY2140" s="42"/>
      <c r="AZ2140" s="42"/>
      <c r="BA2140" s="42"/>
      <c r="BB2140" s="42"/>
      <c r="BC2140" s="42"/>
      <c r="BD2140" s="42"/>
      <c r="BE2140" s="42"/>
      <c r="BF2140" s="42"/>
      <c r="BG2140" s="42"/>
      <c r="BH2140" s="42"/>
      <c r="BI2140" s="42"/>
      <c r="BJ2140" s="42"/>
      <c r="BK2140" s="42"/>
      <c r="BL2140" s="42"/>
      <c r="BM2140" s="42"/>
      <c r="BN2140" s="42"/>
      <c r="BO2140" s="42"/>
      <c r="BP2140" s="42"/>
      <c r="BQ2140" s="42"/>
      <c r="BR2140" s="42"/>
      <c r="BS2140" s="42"/>
      <c r="BT2140" s="42"/>
      <c r="BU2140" s="42"/>
      <c r="BV2140" s="42"/>
      <c r="BW2140" s="42"/>
      <c r="BX2140" s="42"/>
      <c r="BY2140" s="42"/>
      <c r="BZ2140" s="42"/>
      <c r="CA2140" s="42"/>
      <c r="CB2140" s="42"/>
      <c r="CC2140" s="42"/>
      <c r="CD2140" s="42"/>
      <c r="CE2140" s="42"/>
    </row>
    <row r="2141" spans="1:83" x14ac:dyDescent="0.25">
      <c r="A2141" s="42"/>
      <c r="B2141" s="42"/>
      <c r="C2141" s="42"/>
      <c r="D2141" s="42"/>
      <c r="E2141" s="42"/>
      <c r="F2141" s="42"/>
      <c r="G2141" s="42"/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  <c r="V2141" s="42"/>
      <c r="W2141" s="42"/>
      <c r="X2141" s="42"/>
      <c r="Y2141" s="42"/>
      <c r="Z2141" s="42"/>
      <c r="AA2141" s="42"/>
      <c r="AB2141" s="42"/>
      <c r="AC2141" s="42"/>
      <c r="AD2141" s="42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2"/>
      <c r="AO2141" s="42"/>
      <c r="AP2141" s="42"/>
      <c r="AQ2141" s="42"/>
      <c r="AR2141" s="42"/>
      <c r="AS2141" s="42"/>
      <c r="AT2141" s="42"/>
      <c r="AU2141" s="42"/>
      <c r="AV2141" s="42"/>
      <c r="AW2141" s="42"/>
      <c r="AX2141" s="42"/>
      <c r="AY2141" s="42"/>
      <c r="AZ2141" s="42"/>
      <c r="BA2141" s="42"/>
      <c r="BB2141" s="42"/>
      <c r="BC2141" s="42"/>
      <c r="BD2141" s="42"/>
      <c r="BE2141" s="42"/>
      <c r="BF2141" s="42"/>
      <c r="BG2141" s="42"/>
      <c r="BH2141" s="42"/>
      <c r="BI2141" s="42"/>
      <c r="BJ2141" s="42"/>
      <c r="BK2141" s="42"/>
      <c r="BL2141" s="42"/>
      <c r="BM2141" s="42"/>
      <c r="BN2141" s="42"/>
      <c r="BO2141" s="42"/>
      <c r="BP2141" s="42"/>
      <c r="BQ2141" s="42"/>
      <c r="BR2141" s="42"/>
      <c r="BS2141" s="42"/>
      <c r="BT2141" s="42"/>
      <c r="BU2141" s="42"/>
      <c r="BV2141" s="42"/>
      <c r="BW2141" s="42"/>
      <c r="BX2141" s="42"/>
      <c r="BY2141" s="42"/>
      <c r="BZ2141" s="42"/>
      <c r="CA2141" s="42"/>
      <c r="CB2141" s="42"/>
      <c r="CC2141" s="42"/>
      <c r="CD2141" s="42"/>
      <c r="CE2141" s="42"/>
    </row>
    <row r="2142" spans="1:83" x14ac:dyDescent="0.25">
      <c r="A2142" s="42"/>
      <c r="B2142" s="42"/>
      <c r="C2142" s="42"/>
      <c r="D2142" s="42"/>
      <c r="E2142" s="42"/>
      <c r="F2142" s="42"/>
      <c r="G2142" s="42"/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  <c r="V2142" s="42"/>
      <c r="W2142" s="42"/>
      <c r="X2142" s="42"/>
      <c r="Y2142" s="42"/>
      <c r="Z2142" s="42"/>
      <c r="AA2142" s="42"/>
      <c r="AB2142" s="42"/>
      <c r="AC2142" s="42"/>
      <c r="AD2142" s="42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2"/>
      <c r="AO2142" s="42"/>
      <c r="AP2142" s="42"/>
      <c r="AQ2142" s="42"/>
      <c r="AR2142" s="42"/>
      <c r="AS2142" s="42"/>
      <c r="AT2142" s="42"/>
      <c r="AU2142" s="42"/>
      <c r="AV2142" s="42"/>
      <c r="AW2142" s="42"/>
      <c r="AX2142" s="42"/>
      <c r="AY2142" s="42"/>
      <c r="AZ2142" s="42"/>
      <c r="BA2142" s="42"/>
      <c r="BB2142" s="42"/>
      <c r="BC2142" s="42"/>
      <c r="BD2142" s="42"/>
      <c r="BE2142" s="42"/>
      <c r="BF2142" s="42"/>
      <c r="BG2142" s="42"/>
      <c r="BH2142" s="42"/>
      <c r="BI2142" s="42"/>
      <c r="BJ2142" s="42"/>
      <c r="BK2142" s="42"/>
      <c r="BL2142" s="42"/>
      <c r="BM2142" s="42"/>
      <c r="BN2142" s="42"/>
      <c r="BO2142" s="42"/>
      <c r="BP2142" s="42"/>
      <c r="BQ2142" s="42"/>
      <c r="BR2142" s="42"/>
      <c r="BS2142" s="42"/>
      <c r="BT2142" s="42"/>
      <c r="BU2142" s="42"/>
      <c r="BV2142" s="42"/>
      <c r="BW2142" s="42"/>
      <c r="BX2142" s="42"/>
      <c r="BY2142" s="42"/>
      <c r="BZ2142" s="42"/>
      <c r="CA2142" s="42"/>
      <c r="CB2142" s="42"/>
      <c r="CC2142" s="42"/>
      <c r="CD2142" s="42"/>
      <c r="CE2142" s="42"/>
    </row>
    <row r="2143" spans="1:83" x14ac:dyDescent="0.25">
      <c r="A2143" s="42"/>
      <c r="B2143" s="42"/>
      <c r="C2143" s="42"/>
      <c r="D2143" s="42"/>
      <c r="E2143" s="42"/>
      <c r="F2143" s="42"/>
      <c r="G2143" s="42"/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  <c r="V2143" s="42"/>
      <c r="W2143" s="42"/>
      <c r="X2143" s="42"/>
      <c r="Y2143" s="42"/>
      <c r="Z2143" s="42"/>
      <c r="AA2143" s="42"/>
      <c r="AB2143" s="42"/>
      <c r="AC2143" s="42"/>
      <c r="AD2143" s="42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2"/>
      <c r="AO2143" s="42"/>
      <c r="AP2143" s="42"/>
      <c r="AQ2143" s="42"/>
      <c r="AR2143" s="42"/>
      <c r="AS2143" s="42"/>
      <c r="AT2143" s="42"/>
      <c r="AU2143" s="42"/>
      <c r="AV2143" s="42"/>
      <c r="AW2143" s="42"/>
      <c r="AX2143" s="42"/>
      <c r="AY2143" s="42"/>
      <c r="AZ2143" s="42"/>
      <c r="BA2143" s="42"/>
      <c r="BB2143" s="42"/>
      <c r="BC2143" s="42"/>
      <c r="BD2143" s="42"/>
      <c r="BE2143" s="42"/>
      <c r="BF2143" s="42"/>
      <c r="BG2143" s="42"/>
      <c r="BH2143" s="42"/>
      <c r="BI2143" s="42"/>
      <c r="BJ2143" s="42"/>
      <c r="BK2143" s="42"/>
      <c r="BL2143" s="42"/>
      <c r="BM2143" s="42"/>
      <c r="BN2143" s="42"/>
      <c r="BO2143" s="42"/>
      <c r="BP2143" s="42"/>
      <c r="BQ2143" s="42"/>
      <c r="BR2143" s="42"/>
      <c r="BS2143" s="42"/>
      <c r="BT2143" s="42"/>
      <c r="BU2143" s="42"/>
      <c r="BV2143" s="42"/>
      <c r="BW2143" s="42"/>
      <c r="BX2143" s="42"/>
      <c r="BY2143" s="42"/>
      <c r="BZ2143" s="42"/>
      <c r="CA2143" s="42"/>
      <c r="CB2143" s="42"/>
      <c r="CC2143" s="42"/>
      <c r="CD2143" s="42"/>
      <c r="CE2143" s="42"/>
    </row>
    <row r="2144" spans="1:83" x14ac:dyDescent="0.25">
      <c r="A2144" s="42"/>
      <c r="B2144" s="42"/>
      <c r="C2144" s="42"/>
      <c r="D2144" s="42"/>
      <c r="E2144" s="42"/>
      <c r="F2144" s="42"/>
      <c r="G2144" s="42"/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  <c r="V2144" s="42"/>
      <c r="W2144" s="42"/>
      <c r="X2144" s="42"/>
      <c r="Y2144" s="42"/>
      <c r="Z2144" s="42"/>
      <c r="AA2144" s="42"/>
      <c r="AB2144" s="42"/>
      <c r="AC2144" s="42"/>
      <c r="AD2144" s="42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2"/>
      <c r="AO2144" s="42"/>
      <c r="AP2144" s="42"/>
      <c r="AQ2144" s="42"/>
      <c r="AR2144" s="42"/>
      <c r="AS2144" s="42"/>
      <c r="AT2144" s="42"/>
      <c r="AU2144" s="42"/>
      <c r="AV2144" s="42"/>
      <c r="AW2144" s="42"/>
      <c r="AX2144" s="42"/>
      <c r="AY2144" s="42"/>
      <c r="AZ2144" s="42"/>
      <c r="BA2144" s="42"/>
      <c r="BB2144" s="42"/>
      <c r="BC2144" s="42"/>
      <c r="BD2144" s="42"/>
      <c r="BE2144" s="42"/>
      <c r="BF2144" s="42"/>
      <c r="BG2144" s="42"/>
      <c r="BH2144" s="42"/>
      <c r="BI2144" s="42"/>
      <c r="BJ2144" s="42"/>
      <c r="BK2144" s="42"/>
      <c r="BL2144" s="42"/>
      <c r="BM2144" s="42"/>
      <c r="BN2144" s="42"/>
      <c r="BO2144" s="42"/>
      <c r="BP2144" s="42"/>
      <c r="BQ2144" s="42"/>
      <c r="BR2144" s="42"/>
      <c r="BS2144" s="42"/>
      <c r="BT2144" s="42"/>
      <c r="BU2144" s="42"/>
      <c r="BV2144" s="42"/>
      <c r="BW2144" s="42"/>
      <c r="BX2144" s="42"/>
      <c r="BY2144" s="42"/>
      <c r="BZ2144" s="42"/>
      <c r="CA2144" s="42"/>
      <c r="CB2144" s="42"/>
      <c r="CC2144" s="42"/>
      <c r="CD2144" s="42"/>
      <c r="CE2144" s="42"/>
    </row>
    <row r="2145" spans="1:83" x14ac:dyDescent="0.25">
      <c r="A2145" s="42"/>
      <c r="B2145" s="42"/>
      <c r="C2145" s="42"/>
      <c r="D2145" s="42"/>
      <c r="E2145" s="42"/>
      <c r="F2145" s="42"/>
      <c r="G2145" s="42"/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  <c r="V2145" s="42"/>
      <c r="W2145" s="42"/>
      <c r="X2145" s="42"/>
      <c r="Y2145" s="42"/>
      <c r="Z2145" s="42"/>
      <c r="AA2145" s="42"/>
      <c r="AB2145" s="42"/>
      <c r="AC2145" s="42"/>
      <c r="AD2145" s="42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2"/>
      <c r="AO2145" s="42"/>
      <c r="AP2145" s="42"/>
      <c r="AQ2145" s="42"/>
      <c r="AR2145" s="42"/>
      <c r="AS2145" s="42"/>
      <c r="AT2145" s="42"/>
      <c r="AU2145" s="42"/>
      <c r="AV2145" s="42"/>
      <c r="AW2145" s="42"/>
      <c r="AX2145" s="42"/>
      <c r="AY2145" s="42"/>
      <c r="AZ2145" s="42"/>
      <c r="BA2145" s="42"/>
      <c r="BB2145" s="42"/>
      <c r="BC2145" s="42"/>
      <c r="BD2145" s="42"/>
      <c r="BE2145" s="42"/>
      <c r="BF2145" s="42"/>
      <c r="BG2145" s="42"/>
      <c r="BH2145" s="42"/>
      <c r="BI2145" s="42"/>
      <c r="BJ2145" s="42"/>
      <c r="BK2145" s="42"/>
      <c r="BL2145" s="42"/>
      <c r="BM2145" s="42"/>
      <c r="BN2145" s="42"/>
      <c r="BO2145" s="42"/>
      <c r="BP2145" s="42"/>
      <c r="BQ2145" s="42"/>
      <c r="BR2145" s="42"/>
      <c r="BS2145" s="42"/>
      <c r="BT2145" s="42"/>
      <c r="BU2145" s="42"/>
      <c r="BV2145" s="42"/>
      <c r="BW2145" s="42"/>
      <c r="BX2145" s="42"/>
      <c r="BY2145" s="42"/>
      <c r="BZ2145" s="42"/>
      <c r="CA2145" s="42"/>
      <c r="CB2145" s="42"/>
      <c r="CC2145" s="42"/>
      <c r="CD2145" s="42"/>
      <c r="CE2145" s="42"/>
    </row>
    <row r="2146" spans="1:83" x14ac:dyDescent="0.25">
      <c r="A2146" s="42"/>
      <c r="B2146" s="42"/>
      <c r="C2146" s="42"/>
      <c r="D2146" s="42"/>
      <c r="E2146" s="42"/>
      <c r="F2146" s="42"/>
      <c r="G2146" s="42"/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  <c r="V2146" s="42"/>
      <c r="W2146" s="42"/>
      <c r="X2146" s="42"/>
      <c r="Y2146" s="42"/>
      <c r="Z2146" s="42"/>
      <c r="AA2146" s="42"/>
      <c r="AB2146" s="42"/>
      <c r="AC2146" s="42"/>
      <c r="AD2146" s="42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2"/>
      <c r="AO2146" s="42"/>
      <c r="AP2146" s="42"/>
      <c r="AQ2146" s="42"/>
      <c r="AR2146" s="42"/>
      <c r="AS2146" s="42"/>
      <c r="AT2146" s="42"/>
      <c r="AU2146" s="42"/>
      <c r="AV2146" s="42"/>
      <c r="AW2146" s="42"/>
      <c r="AX2146" s="42"/>
      <c r="AY2146" s="42"/>
      <c r="AZ2146" s="42"/>
      <c r="BA2146" s="42"/>
      <c r="BB2146" s="42"/>
      <c r="BC2146" s="42"/>
      <c r="BD2146" s="42"/>
      <c r="BE2146" s="42"/>
      <c r="BF2146" s="42"/>
      <c r="BG2146" s="42"/>
      <c r="BH2146" s="42"/>
      <c r="BI2146" s="42"/>
      <c r="BJ2146" s="42"/>
      <c r="BK2146" s="42"/>
      <c r="BL2146" s="42"/>
      <c r="BM2146" s="42"/>
      <c r="BN2146" s="42"/>
      <c r="BO2146" s="42"/>
      <c r="BP2146" s="42"/>
      <c r="BQ2146" s="42"/>
      <c r="BR2146" s="42"/>
      <c r="BS2146" s="42"/>
      <c r="BT2146" s="42"/>
      <c r="BU2146" s="42"/>
      <c r="BV2146" s="42"/>
      <c r="BW2146" s="42"/>
      <c r="BX2146" s="42"/>
      <c r="BY2146" s="42"/>
      <c r="BZ2146" s="42"/>
      <c r="CA2146" s="42"/>
      <c r="CB2146" s="42"/>
      <c r="CC2146" s="42"/>
      <c r="CD2146" s="42"/>
      <c r="CE2146" s="42"/>
    </row>
    <row r="2147" spans="1:83" x14ac:dyDescent="0.25">
      <c r="A2147" s="42"/>
      <c r="B2147" s="42"/>
      <c r="C2147" s="42"/>
      <c r="D2147" s="42"/>
      <c r="E2147" s="42"/>
      <c r="F2147" s="42"/>
      <c r="G2147" s="42"/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  <c r="V2147" s="42"/>
      <c r="W2147" s="42"/>
      <c r="X2147" s="42"/>
      <c r="Y2147" s="42"/>
      <c r="Z2147" s="42"/>
      <c r="AA2147" s="42"/>
      <c r="AB2147" s="42"/>
      <c r="AC2147" s="42"/>
      <c r="AD2147" s="42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2"/>
      <c r="AO2147" s="42"/>
      <c r="AP2147" s="42"/>
      <c r="AQ2147" s="42"/>
      <c r="AR2147" s="42"/>
      <c r="AS2147" s="42"/>
      <c r="AT2147" s="42"/>
      <c r="AU2147" s="42"/>
      <c r="AV2147" s="42"/>
      <c r="AW2147" s="42"/>
      <c r="AX2147" s="42"/>
      <c r="AY2147" s="42"/>
      <c r="AZ2147" s="42"/>
      <c r="BA2147" s="42"/>
      <c r="BB2147" s="42"/>
      <c r="BC2147" s="42"/>
      <c r="BD2147" s="42"/>
      <c r="BE2147" s="42"/>
      <c r="BF2147" s="42"/>
      <c r="BG2147" s="42"/>
      <c r="BH2147" s="42"/>
      <c r="BI2147" s="42"/>
      <c r="BJ2147" s="42"/>
      <c r="BK2147" s="42"/>
      <c r="BL2147" s="42"/>
      <c r="BM2147" s="42"/>
      <c r="BN2147" s="42"/>
      <c r="BO2147" s="42"/>
      <c r="BP2147" s="42"/>
      <c r="BQ2147" s="42"/>
      <c r="BR2147" s="42"/>
      <c r="BS2147" s="42"/>
      <c r="BT2147" s="42"/>
      <c r="BU2147" s="42"/>
      <c r="BV2147" s="42"/>
      <c r="BW2147" s="42"/>
      <c r="BX2147" s="42"/>
      <c r="BY2147" s="42"/>
      <c r="BZ2147" s="42"/>
      <c r="CA2147" s="42"/>
      <c r="CB2147" s="42"/>
      <c r="CC2147" s="42"/>
      <c r="CD2147" s="42"/>
      <c r="CE2147" s="42"/>
    </row>
    <row r="2148" spans="1:83" x14ac:dyDescent="0.25">
      <c r="A2148" s="42"/>
      <c r="B2148" s="42"/>
      <c r="C2148" s="42"/>
      <c r="D2148" s="42"/>
      <c r="E2148" s="42"/>
      <c r="F2148" s="42"/>
      <c r="G2148" s="42"/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  <c r="V2148" s="42"/>
      <c r="W2148" s="42"/>
      <c r="X2148" s="42"/>
      <c r="Y2148" s="42"/>
      <c r="Z2148" s="42"/>
      <c r="AA2148" s="42"/>
      <c r="AB2148" s="42"/>
      <c r="AC2148" s="42"/>
      <c r="AD2148" s="42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2"/>
      <c r="AO2148" s="42"/>
      <c r="AP2148" s="42"/>
      <c r="AQ2148" s="42"/>
      <c r="AR2148" s="42"/>
      <c r="AS2148" s="42"/>
      <c r="AT2148" s="42"/>
      <c r="AU2148" s="42"/>
      <c r="AV2148" s="42"/>
      <c r="AW2148" s="42"/>
      <c r="AX2148" s="42"/>
      <c r="AY2148" s="42"/>
      <c r="AZ2148" s="42"/>
      <c r="BA2148" s="42"/>
      <c r="BB2148" s="42"/>
      <c r="BC2148" s="42"/>
      <c r="BD2148" s="42"/>
      <c r="BE2148" s="42"/>
      <c r="BF2148" s="42"/>
      <c r="BG2148" s="42"/>
      <c r="BH2148" s="42"/>
      <c r="BI2148" s="42"/>
      <c r="BJ2148" s="42"/>
      <c r="BK2148" s="42"/>
      <c r="BL2148" s="42"/>
      <c r="BM2148" s="42"/>
      <c r="BN2148" s="42"/>
      <c r="BO2148" s="42"/>
      <c r="BP2148" s="42"/>
      <c r="BQ2148" s="42"/>
      <c r="BR2148" s="42"/>
      <c r="BS2148" s="42"/>
      <c r="BT2148" s="42"/>
      <c r="BU2148" s="42"/>
      <c r="BV2148" s="42"/>
      <c r="BW2148" s="42"/>
      <c r="BX2148" s="42"/>
      <c r="BY2148" s="42"/>
      <c r="BZ2148" s="42"/>
      <c r="CA2148" s="42"/>
      <c r="CB2148" s="42"/>
      <c r="CC2148" s="42"/>
      <c r="CD2148" s="42"/>
      <c r="CE2148" s="42"/>
    </row>
    <row r="2149" spans="1:83" x14ac:dyDescent="0.25">
      <c r="A2149" s="42"/>
      <c r="B2149" s="42"/>
      <c r="C2149" s="42"/>
      <c r="D2149" s="42"/>
      <c r="E2149" s="42"/>
      <c r="F2149" s="42"/>
      <c r="G2149" s="42"/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  <c r="V2149" s="42"/>
      <c r="W2149" s="42"/>
      <c r="X2149" s="42"/>
      <c r="Y2149" s="42"/>
      <c r="Z2149" s="42"/>
      <c r="AA2149" s="42"/>
      <c r="AB2149" s="42"/>
      <c r="AC2149" s="42"/>
      <c r="AD2149" s="42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2"/>
      <c r="AO2149" s="42"/>
      <c r="AP2149" s="42"/>
      <c r="AQ2149" s="42"/>
      <c r="AR2149" s="42"/>
      <c r="AS2149" s="42"/>
      <c r="AT2149" s="42"/>
      <c r="AU2149" s="42"/>
      <c r="AV2149" s="42"/>
      <c r="AW2149" s="42"/>
      <c r="AX2149" s="42"/>
      <c r="AY2149" s="42"/>
      <c r="AZ2149" s="42"/>
      <c r="BA2149" s="42"/>
      <c r="BB2149" s="42"/>
      <c r="BC2149" s="42"/>
      <c r="BD2149" s="42"/>
      <c r="BE2149" s="42"/>
      <c r="BF2149" s="42"/>
      <c r="BG2149" s="42"/>
      <c r="BH2149" s="42"/>
      <c r="BI2149" s="42"/>
      <c r="BJ2149" s="42"/>
      <c r="BK2149" s="42"/>
      <c r="BL2149" s="42"/>
      <c r="BM2149" s="42"/>
      <c r="BN2149" s="42"/>
      <c r="BO2149" s="42"/>
      <c r="BP2149" s="42"/>
      <c r="BQ2149" s="42"/>
      <c r="BR2149" s="42"/>
      <c r="BS2149" s="42"/>
      <c r="BT2149" s="42"/>
      <c r="BU2149" s="42"/>
      <c r="BV2149" s="42"/>
      <c r="BW2149" s="42"/>
      <c r="BX2149" s="42"/>
      <c r="BY2149" s="42"/>
      <c r="BZ2149" s="42"/>
      <c r="CA2149" s="42"/>
      <c r="CB2149" s="42"/>
      <c r="CC2149" s="42"/>
      <c r="CD2149" s="42"/>
      <c r="CE2149" s="42"/>
    </row>
    <row r="2150" spans="1:83" x14ac:dyDescent="0.25">
      <c r="A2150" s="42"/>
      <c r="B2150" s="42"/>
      <c r="C2150" s="42"/>
      <c r="D2150" s="42"/>
      <c r="E2150" s="42"/>
      <c r="F2150" s="42"/>
      <c r="G2150" s="42"/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  <c r="V2150" s="42"/>
      <c r="W2150" s="42"/>
      <c r="X2150" s="42"/>
      <c r="Y2150" s="42"/>
      <c r="Z2150" s="42"/>
      <c r="AA2150" s="42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2"/>
      <c r="AO2150" s="42"/>
      <c r="AP2150" s="42"/>
      <c r="AQ2150" s="42"/>
      <c r="AR2150" s="42"/>
      <c r="AS2150" s="42"/>
      <c r="AT2150" s="42"/>
      <c r="AU2150" s="42"/>
      <c r="AV2150" s="42"/>
      <c r="AW2150" s="42"/>
      <c r="AX2150" s="42"/>
      <c r="AY2150" s="42"/>
      <c r="AZ2150" s="42"/>
      <c r="BA2150" s="42"/>
      <c r="BB2150" s="42"/>
      <c r="BC2150" s="42"/>
      <c r="BD2150" s="42"/>
      <c r="BE2150" s="42"/>
      <c r="BF2150" s="42"/>
      <c r="BG2150" s="42"/>
      <c r="BH2150" s="42"/>
      <c r="BI2150" s="42"/>
      <c r="BJ2150" s="42"/>
      <c r="BK2150" s="42"/>
      <c r="BL2150" s="42"/>
      <c r="BM2150" s="42"/>
      <c r="BN2150" s="42"/>
      <c r="BO2150" s="42"/>
      <c r="BP2150" s="42"/>
      <c r="BQ2150" s="42"/>
      <c r="BR2150" s="42"/>
      <c r="BS2150" s="42"/>
      <c r="BT2150" s="42"/>
      <c r="BU2150" s="42"/>
      <c r="BV2150" s="42"/>
      <c r="BW2150" s="42"/>
      <c r="BX2150" s="42"/>
      <c r="BY2150" s="42"/>
      <c r="BZ2150" s="42"/>
      <c r="CA2150" s="42"/>
      <c r="CB2150" s="42"/>
      <c r="CC2150" s="42"/>
      <c r="CD2150" s="42"/>
      <c r="CE2150" s="42"/>
    </row>
    <row r="2151" spans="1:83" x14ac:dyDescent="0.25">
      <c r="A2151" s="42"/>
      <c r="B2151" s="42"/>
      <c r="C2151" s="42"/>
      <c r="D2151" s="42"/>
      <c r="E2151" s="42"/>
      <c r="F2151" s="42"/>
      <c r="G2151" s="42"/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  <c r="V2151" s="42"/>
      <c r="W2151" s="42"/>
      <c r="X2151" s="42"/>
      <c r="Y2151" s="42"/>
      <c r="Z2151" s="42"/>
      <c r="AA2151" s="42"/>
      <c r="AB2151" s="42"/>
      <c r="AC2151" s="42"/>
      <c r="AD2151" s="42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2"/>
      <c r="AO2151" s="42"/>
      <c r="AP2151" s="42"/>
      <c r="AQ2151" s="42"/>
      <c r="AR2151" s="42"/>
      <c r="AS2151" s="42"/>
      <c r="AT2151" s="42"/>
      <c r="AU2151" s="42"/>
      <c r="AV2151" s="42"/>
      <c r="AW2151" s="42"/>
      <c r="AX2151" s="42"/>
      <c r="AY2151" s="42"/>
      <c r="AZ2151" s="42"/>
      <c r="BA2151" s="42"/>
      <c r="BB2151" s="42"/>
      <c r="BC2151" s="42"/>
      <c r="BD2151" s="42"/>
      <c r="BE2151" s="42"/>
      <c r="BF2151" s="42"/>
      <c r="BG2151" s="42"/>
      <c r="BH2151" s="42"/>
      <c r="BI2151" s="42"/>
      <c r="BJ2151" s="42"/>
      <c r="BK2151" s="42"/>
      <c r="BL2151" s="42"/>
      <c r="BM2151" s="42"/>
      <c r="BN2151" s="42"/>
      <c r="BO2151" s="42"/>
      <c r="BP2151" s="42"/>
      <c r="BQ2151" s="42"/>
      <c r="BR2151" s="42"/>
      <c r="BS2151" s="42"/>
      <c r="BT2151" s="42"/>
      <c r="BU2151" s="42"/>
      <c r="BV2151" s="42"/>
      <c r="BW2151" s="42"/>
      <c r="BX2151" s="42"/>
      <c r="BY2151" s="42"/>
      <c r="BZ2151" s="42"/>
      <c r="CA2151" s="42"/>
      <c r="CB2151" s="42"/>
      <c r="CC2151" s="42"/>
      <c r="CD2151" s="42"/>
      <c r="CE2151" s="42"/>
    </row>
    <row r="2152" spans="1:83" x14ac:dyDescent="0.25">
      <c r="A2152" s="42"/>
      <c r="B2152" s="42"/>
      <c r="C2152" s="42"/>
      <c r="D2152" s="42"/>
      <c r="E2152" s="42"/>
      <c r="F2152" s="42"/>
      <c r="G2152" s="42"/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  <c r="V2152" s="42"/>
      <c r="W2152" s="42"/>
      <c r="X2152" s="42"/>
      <c r="Y2152" s="42"/>
      <c r="Z2152" s="42"/>
      <c r="AA2152" s="42"/>
      <c r="AB2152" s="42"/>
      <c r="AC2152" s="42"/>
      <c r="AD2152" s="42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2"/>
      <c r="AO2152" s="42"/>
      <c r="AP2152" s="42"/>
      <c r="AQ2152" s="42"/>
      <c r="AR2152" s="42"/>
      <c r="AS2152" s="42"/>
      <c r="AT2152" s="42"/>
      <c r="AU2152" s="42"/>
      <c r="AV2152" s="42"/>
      <c r="AW2152" s="42"/>
      <c r="AX2152" s="42"/>
      <c r="AY2152" s="42"/>
      <c r="AZ2152" s="42"/>
      <c r="BA2152" s="42"/>
      <c r="BB2152" s="42"/>
      <c r="BC2152" s="42"/>
      <c r="BD2152" s="42"/>
      <c r="BE2152" s="42"/>
      <c r="BF2152" s="42"/>
      <c r="BG2152" s="42"/>
      <c r="BH2152" s="42"/>
      <c r="BI2152" s="42"/>
      <c r="BJ2152" s="42"/>
      <c r="BK2152" s="42"/>
      <c r="BL2152" s="42"/>
      <c r="BM2152" s="42"/>
      <c r="BN2152" s="42"/>
      <c r="BO2152" s="42"/>
      <c r="BP2152" s="42"/>
      <c r="BQ2152" s="42"/>
      <c r="BR2152" s="42"/>
      <c r="BS2152" s="42"/>
      <c r="BT2152" s="42"/>
      <c r="BU2152" s="42"/>
      <c r="BV2152" s="42"/>
      <c r="BW2152" s="42"/>
      <c r="BX2152" s="42"/>
      <c r="BY2152" s="42"/>
      <c r="BZ2152" s="42"/>
      <c r="CA2152" s="42"/>
      <c r="CB2152" s="42"/>
      <c r="CC2152" s="42"/>
      <c r="CD2152" s="42"/>
      <c r="CE2152" s="42"/>
    </row>
    <row r="2153" spans="1:83" x14ac:dyDescent="0.25">
      <c r="A2153" s="42"/>
      <c r="B2153" s="42"/>
      <c r="C2153" s="42"/>
      <c r="D2153" s="42"/>
      <c r="E2153" s="42"/>
      <c r="F2153" s="42"/>
      <c r="G2153" s="42"/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  <c r="V2153" s="42"/>
      <c r="W2153" s="42"/>
      <c r="X2153" s="42"/>
      <c r="Y2153" s="42"/>
      <c r="Z2153" s="42"/>
      <c r="AA2153" s="42"/>
      <c r="AB2153" s="42"/>
      <c r="AC2153" s="42"/>
      <c r="AD2153" s="42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2"/>
      <c r="AO2153" s="42"/>
      <c r="AP2153" s="42"/>
      <c r="AQ2153" s="42"/>
      <c r="AR2153" s="42"/>
      <c r="AS2153" s="42"/>
      <c r="AT2153" s="42"/>
      <c r="AU2153" s="42"/>
      <c r="AV2153" s="42"/>
      <c r="AW2153" s="42"/>
      <c r="AX2153" s="42"/>
      <c r="AY2153" s="42"/>
      <c r="AZ2153" s="42"/>
      <c r="BA2153" s="42"/>
      <c r="BB2153" s="42"/>
      <c r="BC2153" s="42"/>
      <c r="BD2153" s="42"/>
      <c r="BE2153" s="42"/>
      <c r="BF2153" s="42"/>
      <c r="BG2153" s="42"/>
      <c r="BH2153" s="42"/>
      <c r="BI2153" s="42"/>
      <c r="BJ2153" s="42"/>
      <c r="BK2153" s="42"/>
      <c r="BL2153" s="42"/>
      <c r="BM2153" s="42"/>
      <c r="BN2153" s="42"/>
      <c r="BO2153" s="42"/>
      <c r="BP2153" s="42"/>
      <c r="BQ2153" s="42"/>
      <c r="BR2153" s="42"/>
      <c r="BS2153" s="42"/>
      <c r="BT2153" s="42"/>
      <c r="BU2153" s="42"/>
      <c r="BV2153" s="42"/>
      <c r="BW2153" s="42"/>
      <c r="BX2153" s="42"/>
      <c r="BY2153" s="42"/>
      <c r="BZ2153" s="42"/>
      <c r="CA2153" s="42"/>
      <c r="CB2153" s="42"/>
      <c r="CC2153" s="42"/>
      <c r="CD2153" s="42"/>
      <c r="CE2153" s="42"/>
    </row>
    <row r="2154" spans="1:83" x14ac:dyDescent="0.25">
      <c r="A2154" s="42"/>
      <c r="B2154" s="42"/>
      <c r="C2154" s="42"/>
      <c r="D2154" s="42"/>
      <c r="E2154" s="42"/>
      <c r="F2154" s="42"/>
      <c r="G2154" s="42"/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  <c r="V2154" s="42"/>
      <c r="W2154" s="42"/>
      <c r="X2154" s="42"/>
      <c r="Y2154" s="42"/>
      <c r="Z2154" s="42"/>
      <c r="AA2154" s="42"/>
      <c r="AB2154" s="42"/>
      <c r="AC2154" s="42"/>
      <c r="AD2154" s="42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2"/>
      <c r="AO2154" s="42"/>
      <c r="AP2154" s="42"/>
      <c r="AQ2154" s="42"/>
      <c r="AR2154" s="42"/>
      <c r="AS2154" s="42"/>
      <c r="AT2154" s="42"/>
      <c r="AU2154" s="42"/>
      <c r="AV2154" s="42"/>
      <c r="AW2154" s="42"/>
      <c r="AX2154" s="42"/>
      <c r="AY2154" s="42"/>
      <c r="AZ2154" s="42"/>
      <c r="BA2154" s="42"/>
      <c r="BB2154" s="42"/>
      <c r="BC2154" s="42"/>
      <c r="BD2154" s="42"/>
      <c r="BE2154" s="42"/>
      <c r="BF2154" s="42"/>
      <c r="BG2154" s="42"/>
      <c r="BH2154" s="42"/>
      <c r="BI2154" s="42"/>
      <c r="BJ2154" s="42"/>
      <c r="BK2154" s="42"/>
      <c r="BL2154" s="42"/>
      <c r="BM2154" s="42"/>
      <c r="BN2154" s="42"/>
      <c r="BO2154" s="42"/>
      <c r="BP2154" s="42"/>
      <c r="BQ2154" s="42"/>
      <c r="BR2154" s="42"/>
      <c r="BS2154" s="42"/>
      <c r="BT2154" s="42"/>
      <c r="BU2154" s="42"/>
      <c r="BV2154" s="42"/>
      <c r="BW2154" s="42"/>
      <c r="BX2154" s="42"/>
      <c r="BY2154" s="42"/>
      <c r="BZ2154" s="42"/>
      <c r="CA2154" s="42"/>
      <c r="CB2154" s="42"/>
      <c r="CC2154" s="42"/>
      <c r="CD2154" s="42"/>
      <c r="CE2154" s="42"/>
    </row>
    <row r="2155" spans="1:83" x14ac:dyDescent="0.25">
      <c r="A2155" s="42"/>
      <c r="B2155" s="42"/>
      <c r="C2155" s="42"/>
      <c r="D2155" s="42"/>
      <c r="E2155" s="42"/>
      <c r="F2155" s="42"/>
      <c r="G2155" s="42"/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  <c r="V2155" s="42"/>
      <c r="W2155" s="42"/>
      <c r="X2155" s="42"/>
      <c r="Y2155" s="42"/>
      <c r="Z2155" s="42"/>
      <c r="AA2155" s="42"/>
      <c r="AB2155" s="42"/>
      <c r="AC2155" s="42"/>
      <c r="AD2155" s="42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2"/>
      <c r="AO2155" s="42"/>
      <c r="AP2155" s="42"/>
      <c r="AQ2155" s="42"/>
      <c r="AR2155" s="42"/>
      <c r="AS2155" s="42"/>
      <c r="AT2155" s="42"/>
      <c r="AU2155" s="42"/>
      <c r="AV2155" s="42"/>
      <c r="AW2155" s="42"/>
      <c r="AX2155" s="42"/>
      <c r="AY2155" s="42"/>
      <c r="AZ2155" s="42"/>
      <c r="BA2155" s="42"/>
      <c r="BB2155" s="42"/>
      <c r="BC2155" s="42"/>
      <c r="BD2155" s="42"/>
      <c r="BE2155" s="42"/>
      <c r="BF2155" s="42"/>
      <c r="BG2155" s="42"/>
      <c r="BH2155" s="42"/>
      <c r="BI2155" s="42"/>
      <c r="BJ2155" s="42"/>
      <c r="BK2155" s="42"/>
      <c r="BL2155" s="42"/>
      <c r="BM2155" s="42"/>
      <c r="BN2155" s="42"/>
      <c r="BO2155" s="42"/>
      <c r="BP2155" s="42"/>
      <c r="BQ2155" s="42"/>
      <c r="BR2155" s="42"/>
      <c r="BS2155" s="42"/>
      <c r="BT2155" s="42"/>
      <c r="BU2155" s="42"/>
      <c r="BV2155" s="42"/>
      <c r="BW2155" s="42"/>
      <c r="BX2155" s="42"/>
      <c r="BY2155" s="42"/>
      <c r="BZ2155" s="42"/>
      <c r="CA2155" s="42"/>
      <c r="CB2155" s="42"/>
      <c r="CC2155" s="42"/>
      <c r="CD2155" s="42"/>
      <c r="CE2155" s="42"/>
    </row>
    <row r="2156" spans="1:83" x14ac:dyDescent="0.25">
      <c r="A2156" s="42"/>
      <c r="B2156" s="42"/>
      <c r="C2156" s="42"/>
      <c r="D2156" s="42"/>
      <c r="E2156" s="42"/>
      <c r="F2156" s="42"/>
      <c r="G2156" s="42"/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  <c r="V2156" s="42"/>
      <c r="W2156" s="42"/>
      <c r="X2156" s="42"/>
      <c r="Y2156" s="42"/>
      <c r="Z2156" s="42"/>
      <c r="AA2156" s="42"/>
      <c r="AB2156" s="42"/>
      <c r="AC2156" s="42"/>
      <c r="AD2156" s="42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2"/>
      <c r="AO2156" s="42"/>
      <c r="AP2156" s="42"/>
      <c r="AQ2156" s="42"/>
      <c r="AR2156" s="42"/>
      <c r="AS2156" s="42"/>
      <c r="AT2156" s="42"/>
      <c r="AU2156" s="42"/>
      <c r="AV2156" s="42"/>
      <c r="AW2156" s="42"/>
      <c r="AX2156" s="42"/>
      <c r="AY2156" s="42"/>
      <c r="AZ2156" s="42"/>
      <c r="BA2156" s="42"/>
      <c r="BB2156" s="42"/>
      <c r="BC2156" s="42"/>
      <c r="BD2156" s="42"/>
      <c r="BE2156" s="42"/>
      <c r="BF2156" s="42"/>
      <c r="BG2156" s="42"/>
      <c r="BH2156" s="42"/>
      <c r="BI2156" s="42"/>
      <c r="BJ2156" s="42"/>
      <c r="BK2156" s="42"/>
      <c r="BL2156" s="42"/>
      <c r="BM2156" s="42"/>
      <c r="BN2156" s="42"/>
      <c r="BO2156" s="42"/>
      <c r="BP2156" s="42"/>
      <c r="BQ2156" s="42"/>
      <c r="BR2156" s="42"/>
      <c r="BS2156" s="42"/>
      <c r="BT2156" s="42"/>
      <c r="BU2156" s="42"/>
      <c r="BV2156" s="42"/>
      <c r="BW2156" s="42"/>
      <c r="BX2156" s="42"/>
      <c r="BY2156" s="42"/>
      <c r="BZ2156" s="42"/>
      <c r="CA2156" s="42"/>
      <c r="CB2156" s="42"/>
      <c r="CC2156" s="42"/>
      <c r="CD2156" s="42"/>
      <c r="CE2156" s="42"/>
    </row>
    <row r="2157" spans="1:83" x14ac:dyDescent="0.25">
      <c r="A2157" s="42"/>
      <c r="B2157" s="42"/>
      <c r="C2157" s="42"/>
      <c r="D2157" s="42"/>
      <c r="E2157" s="42"/>
      <c r="F2157" s="42"/>
      <c r="G2157" s="42"/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  <c r="V2157" s="42"/>
      <c r="W2157" s="42"/>
      <c r="X2157" s="42"/>
      <c r="Y2157" s="42"/>
      <c r="Z2157" s="42"/>
      <c r="AA2157" s="42"/>
      <c r="AB2157" s="42"/>
      <c r="AC2157" s="42"/>
      <c r="AD2157" s="42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2"/>
      <c r="AO2157" s="42"/>
      <c r="AP2157" s="42"/>
      <c r="AQ2157" s="42"/>
      <c r="AR2157" s="42"/>
      <c r="AS2157" s="42"/>
      <c r="AT2157" s="42"/>
      <c r="AU2157" s="42"/>
      <c r="AV2157" s="42"/>
      <c r="AW2157" s="42"/>
      <c r="AX2157" s="42"/>
      <c r="AY2157" s="42"/>
      <c r="AZ2157" s="42"/>
      <c r="BA2157" s="42"/>
      <c r="BB2157" s="42"/>
      <c r="BC2157" s="42"/>
      <c r="BD2157" s="42"/>
      <c r="BE2157" s="42"/>
      <c r="BF2157" s="42"/>
      <c r="BG2157" s="42"/>
      <c r="BH2157" s="42"/>
      <c r="BI2157" s="42"/>
      <c r="BJ2157" s="42"/>
      <c r="BK2157" s="42"/>
      <c r="BL2157" s="42"/>
      <c r="BM2157" s="42"/>
      <c r="BN2157" s="42"/>
      <c r="BO2157" s="42"/>
      <c r="BP2157" s="42"/>
      <c r="BQ2157" s="42"/>
      <c r="BR2157" s="42"/>
      <c r="BS2157" s="42"/>
      <c r="BT2157" s="42"/>
      <c r="BU2157" s="42"/>
      <c r="BV2157" s="42"/>
      <c r="BW2157" s="42"/>
      <c r="BX2157" s="42"/>
      <c r="BY2157" s="42"/>
      <c r="BZ2157" s="42"/>
      <c r="CA2157" s="42"/>
      <c r="CB2157" s="42"/>
      <c r="CC2157" s="42"/>
      <c r="CD2157" s="42"/>
      <c r="CE2157" s="42"/>
    </row>
    <row r="2158" spans="1:83" x14ac:dyDescent="0.25">
      <c r="A2158" s="42"/>
      <c r="B2158" s="42"/>
      <c r="C2158" s="42"/>
      <c r="D2158" s="42"/>
      <c r="E2158" s="42"/>
      <c r="F2158" s="42"/>
      <c r="G2158" s="42"/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  <c r="V2158" s="42"/>
      <c r="W2158" s="42"/>
      <c r="X2158" s="42"/>
      <c r="Y2158" s="42"/>
      <c r="Z2158" s="42"/>
      <c r="AA2158" s="42"/>
      <c r="AB2158" s="42"/>
      <c r="AC2158" s="42"/>
      <c r="AD2158" s="42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2"/>
      <c r="AO2158" s="42"/>
      <c r="AP2158" s="42"/>
      <c r="AQ2158" s="42"/>
      <c r="AR2158" s="42"/>
      <c r="AS2158" s="42"/>
      <c r="AT2158" s="42"/>
      <c r="AU2158" s="42"/>
      <c r="AV2158" s="42"/>
      <c r="AW2158" s="42"/>
      <c r="AX2158" s="42"/>
      <c r="AY2158" s="42"/>
      <c r="AZ2158" s="42"/>
      <c r="BA2158" s="42"/>
      <c r="BB2158" s="42"/>
      <c r="BC2158" s="42"/>
      <c r="BD2158" s="42"/>
      <c r="BE2158" s="42"/>
      <c r="BF2158" s="42"/>
      <c r="BG2158" s="42"/>
      <c r="BH2158" s="42"/>
      <c r="BI2158" s="42"/>
      <c r="BJ2158" s="42"/>
      <c r="BK2158" s="42"/>
      <c r="BL2158" s="42"/>
      <c r="BM2158" s="42"/>
      <c r="BN2158" s="42"/>
      <c r="BO2158" s="42"/>
      <c r="BP2158" s="42"/>
      <c r="BQ2158" s="42"/>
      <c r="BR2158" s="42"/>
      <c r="BS2158" s="42"/>
      <c r="BT2158" s="42"/>
      <c r="BU2158" s="42"/>
      <c r="BV2158" s="42"/>
      <c r="BW2158" s="42"/>
      <c r="BX2158" s="42"/>
      <c r="BY2158" s="42"/>
      <c r="BZ2158" s="42"/>
      <c r="CA2158" s="42"/>
      <c r="CB2158" s="42"/>
      <c r="CC2158" s="42"/>
      <c r="CD2158" s="42"/>
      <c r="CE2158" s="42"/>
    </row>
    <row r="2159" spans="1:83" x14ac:dyDescent="0.25">
      <c r="A2159" s="42"/>
      <c r="B2159" s="42"/>
      <c r="C2159" s="42"/>
      <c r="D2159" s="42"/>
      <c r="E2159" s="42"/>
      <c r="F2159" s="42"/>
      <c r="G2159" s="42"/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  <c r="V2159" s="42"/>
      <c r="W2159" s="42"/>
      <c r="X2159" s="42"/>
      <c r="Y2159" s="42"/>
      <c r="Z2159" s="42"/>
      <c r="AA2159" s="42"/>
      <c r="AB2159" s="42"/>
      <c r="AC2159" s="42"/>
      <c r="AD2159" s="42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2"/>
      <c r="AO2159" s="42"/>
      <c r="AP2159" s="42"/>
      <c r="AQ2159" s="42"/>
      <c r="AR2159" s="42"/>
      <c r="AS2159" s="42"/>
      <c r="AT2159" s="42"/>
      <c r="AU2159" s="42"/>
      <c r="AV2159" s="42"/>
      <c r="AW2159" s="42"/>
      <c r="AX2159" s="42"/>
      <c r="AY2159" s="42"/>
      <c r="AZ2159" s="42"/>
      <c r="BA2159" s="42"/>
      <c r="BB2159" s="42"/>
      <c r="BC2159" s="42"/>
      <c r="BD2159" s="42"/>
      <c r="BE2159" s="42"/>
      <c r="BF2159" s="42"/>
      <c r="BG2159" s="42"/>
      <c r="BH2159" s="42"/>
      <c r="BI2159" s="42"/>
      <c r="BJ2159" s="42"/>
      <c r="BK2159" s="42"/>
      <c r="BL2159" s="42"/>
      <c r="BM2159" s="42"/>
      <c r="BN2159" s="42"/>
      <c r="BO2159" s="42"/>
      <c r="BP2159" s="42"/>
      <c r="BQ2159" s="42"/>
      <c r="BR2159" s="42"/>
      <c r="BS2159" s="42"/>
      <c r="BT2159" s="42"/>
      <c r="BU2159" s="42"/>
      <c r="BV2159" s="42"/>
      <c r="BW2159" s="42"/>
      <c r="BX2159" s="42"/>
      <c r="BY2159" s="42"/>
      <c r="BZ2159" s="42"/>
      <c r="CA2159" s="42"/>
      <c r="CB2159" s="42"/>
      <c r="CC2159" s="42"/>
      <c r="CD2159" s="42"/>
      <c r="CE2159" s="42"/>
    </row>
    <row r="2160" spans="1:83" x14ac:dyDescent="0.25">
      <c r="A2160" s="42"/>
      <c r="B2160" s="42"/>
      <c r="C2160" s="42"/>
      <c r="D2160" s="42"/>
      <c r="E2160" s="42"/>
      <c r="F2160" s="42"/>
      <c r="G2160" s="42"/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  <c r="V2160" s="42"/>
      <c r="W2160" s="42"/>
      <c r="X2160" s="42"/>
      <c r="Y2160" s="42"/>
      <c r="Z2160" s="42"/>
      <c r="AA2160" s="42"/>
      <c r="AB2160" s="42"/>
      <c r="AC2160" s="42"/>
      <c r="AD2160" s="42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2"/>
      <c r="AO2160" s="42"/>
      <c r="AP2160" s="42"/>
      <c r="AQ2160" s="42"/>
      <c r="AR2160" s="42"/>
      <c r="AS2160" s="42"/>
      <c r="AT2160" s="42"/>
      <c r="AU2160" s="42"/>
      <c r="AV2160" s="42"/>
      <c r="AW2160" s="42"/>
      <c r="AX2160" s="42"/>
      <c r="AY2160" s="42"/>
      <c r="AZ2160" s="42"/>
      <c r="BA2160" s="42"/>
      <c r="BB2160" s="42"/>
      <c r="BC2160" s="42"/>
      <c r="BD2160" s="42"/>
      <c r="BE2160" s="42"/>
      <c r="BF2160" s="42"/>
      <c r="BG2160" s="42"/>
      <c r="BH2160" s="42"/>
      <c r="BI2160" s="42"/>
      <c r="BJ2160" s="42"/>
      <c r="BK2160" s="42"/>
      <c r="BL2160" s="42"/>
      <c r="BM2160" s="42"/>
      <c r="BN2160" s="42"/>
      <c r="BO2160" s="42"/>
      <c r="BP2160" s="42"/>
      <c r="BQ2160" s="42"/>
      <c r="BR2160" s="42"/>
      <c r="BS2160" s="42"/>
      <c r="BT2160" s="42"/>
      <c r="BU2160" s="42"/>
      <c r="BV2160" s="42"/>
      <c r="BW2160" s="42"/>
      <c r="BX2160" s="42"/>
      <c r="BY2160" s="42"/>
      <c r="BZ2160" s="42"/>
      <c r="CA2160" s="42"/>
      <c r="CB2160" s="42"/>
      <c r="CC2160" s="42"/>
      <c r="CD2160" s="42"/>
      <c r="CE2160" s="42"/>
    </row>
    <row r="2161" spans="1:83" x14ac:dyDescent="0.25">
      <c r="A2161" s="42"/>
      <c r="B2161" s="42"/>
      <c r="C2161" s="42"/>
      <c r="D2161" s="42"/>
      <c r="E2161" s="42"/>
      <c r="F2161" s="42"/>
      <c r="G2161" s="42"/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  <c r="V2161" s="42"/>
      <c r="W2161" s="42"/>
      <c r="X2161" s="42"/>
      <c r="Y2161" s="42"/>
      <c r="Z2161" s="42"/>
      <c r="AA2161" s="42"/>
      <c r="AB2161" s="42"/>
      <c r="AC2161" s="42"/>
      <c r="AD2161" s="42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2"/>
      <c r="AO2161" s="42"/>
      <c r="AP2161" s="42"/>
      <c r="AQ2161" s="42"/>
      <c r="AR2161" s="42"/>
      <c r="AS2161" s="42"/>
      <c r="AT2161" s="42"/>
      <c r="AU2161" s="42"/>
      <c r="AV2161" s="42"/>
      <c r="AW2161" s="42"/>
      <c r="AX2161" s="42"/>
      <c r="AY2161" s="42"/>
      <c r="AZ2161" s="42"/>
      <c r="BA2161" s="42"/>
      <c r="BB2161" s="42"/>
      <c r="BC2161" s="42"/>
      <c r="BD2161" s="42"/>
      <c r="BE2161" s="42"/>
      <c r="BF2161" s="42"/>
      <c r="BG2161" s="42"/>
      <c r="BH2161" s="42"/>
      <c r="BI2161" s="42"/>
      <c r="BJ2161" s="42"/>
      <c r="BK2161" s="42"/>
      <c r="BL2161" s="42"/>
      <c r="BM2161" s="42"/>
      <c r="BN2161" s="42"/>
      <c r="BO2161" s="42"/>
      <c r="BP2161" s="42"/>
      <c r="BQ2161" s="42"/>
      <c r="BR2161" s="42"/>
      <c r="BS2161" s="42"/>
      <c r="BT2161" s="42"/>
      <c r="BU2161" s="42"/>
      <c r="BV2161" s="42"/>
      <c r="BW2161" s="42"/>
      <c r="BX2161" s="42"/>
      <c r="BY2161" s="42"/>
      <c r="BZ2161" s="42"/>
      <c r="CA2161" s="42"/>
      <c r="CB2161" s="42"/>
      <c r="CC2161" s="42"/>
      <c r="CD2161" s="42"/>
      <c r="CE2161" s="42"/>
    </row>
    <row r="2162" spans="1:83" x14ac:dyDescent="0.25">
      <c r="A2162" s="42"/>
      <c r="B2162" s="42"/>
      <c r="C2162" s="42"/>
      <c r="D2162" s="42"/>
      <c r="E2162" s="42"/>
      <c r="F2162" s="42"/>
      <c r="G2162" s="42"/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  <c r="V2162" s="42"/>
      <c r="W2162" s="42"/>
      <c r="X2162" s="42"/>
      <c r="Y2162" s="42"/>
      <c r="Z2162" s="42"/>
      <c r="AA2162" s="42"/>
      <c r="AB2162" s="42"/>
      <c r="AC2162" s="42"/>
      <c r="AD2162" s="42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2"/>
      <c r="AO2162" s="42"/>
      <c r="AP2162" s="42"/>
      <c r="AQ2162" s="42"/>
      <c r="AR2162" s="42"/>
      <c r="AS2162" s="42"/>
      <c r="AT2162" s="42"/>
      <c r="AU2162" s="42"/>
      <c r="AV2162" s="42"/>
      <c r="AW2162" s="42"/>
      <c r="AX2162" s="42"/>
      <c r="AY2162" s="42"/>
      <c r="AZ2162" s="42"/>
      <c r="BA2162" s="42"/>
      <c r="BB2162" s="42"/>
      <c r="BC2162" s="42"/>
      <c r="BD2162" s="42"/>
      <c r="BE2162" s="42"/>
      <c r="BF2162" s="42"/>
      <c r="BG2162" s="42"/>
      <c r="BH2162" s="42"/>
      <c r="BI2162" s="42"/>
      <c r="BJ2162" s="42"/>
      <c r="BK2162" s="42"/>
      <c r="BL2162" s="42"/>
      <c r="BM2162" s="42"/>
      <c r="BN2162" s="42"/>
      <c r="BO2162" s="42"/>
      <c r="BP2162" s="42"/>
      <c r="BQ2162" s="42"/>
      <c r="BR2162" s="42"/>
      <c r="BS2162" s="42"/>
      <c r="BT2162" s="42"/>
      <c r="BU2162" s="42"/>
      <c r="BV2162" s="42"/>
      <c r="BW2162" s="42"/>
      <c r="BX2162" s="42"/>
      <c r="BY2162" s="42"/>
      <c r="BZ2162" s="42"/>
      <c r="CA2162" s="42"/>
      <c r="CB2162" s="42"/>
      <c r="CC2162" s="42"/>
      <c r="CD2162" s="42"/>
      <c r="CE2162" s="42"/>
    </row>
    <row r="2163" spans="1:83" x14ac:dyDescent="0.25">
      <c r="A2163" s="42"/>
      <c r="B2163" s="42"/>
      <c r="C2163" s="42"/>
      <c r="D2163" s="42"/>
      <c r="E2163" s="42"/>
      <c r="F2163" s="42"/>
      <c r="G2163" s="42"/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  <c r="V2163" s="42"/>
      <c r="W2163" s="42"/>
      <c r="X2163" s="42"/>
      <c r="Y2163" s="42"/>
      <c r="Z2163" s="42"/>
      <c r="AA2163" s="42"/>
      <c r="AB2163" s="42"/>
      <c r="AC2163" s="42"/>
      <c r="AD2163" s="42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2"/>
      <c r="AO2163" s="42"/>
      <c r="AP2163" s="42"/>
      <c r="AQ2163" s="42"/>
      <c r="AR2163" s="42"/>
      <c r="AS2163" s="42"/>
      <c r="AT2163" s="42"/>
      <c r="AU2163" s="42"/>
      <c r="AV2163" s="42"/>
      <c r="AW2163" s="42"/>
      <c r="AX2163" s="42"/>
      <c r="AY2163" s="42"/>
      <c r="AZ2163" s="42"/>
      <c r="BA2163" s="42"/>
      <c r="BB2163" s="42"/>
      <c r="BC2163" s="42"/>
      <c r="BD2163" s="42"/>
      <c r="BE2163" s="42"/>
      <c r="BF2163" s="42"/>
      <c r="BG2163" s="42"/>
      <c r="BH2163" s="42"/>
      <c r="BI2163" s="42"/>
      <c r="BJ2163" s="42"/>
      <c r="BK2163" s="42"/>
      <c r="BL2163" s="42"/>
      <c r="BM2163" s="42"/>
      <c r="BN2163" s="42"/>
      <c r="BO2163" s="42"/>
      <c r="BP2163" s="42"/>
      <c r="BQ2163" s="42"/>
      <c r="BR2163" s="42"/>
      <c r="BS2163" s="42"/>
      <c r="BT2163" s="42"/>
      <c r="BU2163" s="42"/>
      <c r="BV2163" s="42"/>
      <c r="BW2163" s="42"/>
      <c r="BX2163" s="42"/>
      <c r="BY2163" s="42"/>
      <c r="BZ2163" s="42"/>
      <c r="CA2163" s="42"/>
      <c r="CB2163" s="42"/>
      <c r="CC2163" s="42"/>
      <c r="CD2163" s="42"/>
      <c r="CE2163" s="42"/>
    </row>
    <row r="2164" spans="1:83" x14ac:dyDescent="0.25">
      <c r="A2164" s="42"/>
      <c r="B2164" s="42"/>
      <c r="C2164" s="42"/>
      <c r="D2164" s="42"/>
      <c r="E2164" s="42"/>
      <c r="F2164" s="42"/>
      <c r="G2164" s="42"/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  <c r="V2164" s="42"/>
      <c r="W2164" s="42"/>
      <c r="X2164" s="42"/>
      <c r="Y2164" s="42"/>
      <c r="Z2164" s="42"/>
      <c r="AA2164" s="42"/>
      <c r="AB2164" s="42"/>
      <c r="AC2164" s="42"/>
      <c r="AD2164" s="42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2"/>
      <c r="AO2164" s="42"/>
      <c r="AP2164" s="42"/>
      <c r="AQ2164" s="42"/>
      <c r="AR2164" s="42"/>
      <c r="AS2164" s="42"/>
      <c r="AT2164" s="42"/>
      <c r="AU2164" s="42"/>
      <c r="AV2164" s="42"/>
      <c r="AW2164" s="42"/>
      <c r="AX2164" s="42"/>
      <c r="AY2164" s="42"/>
      <c r="AZ2164" s="42"/>
      <c r="BA2164" s="42"/>
      <c r="BB2164" s="42"/>
      <c r="BC2164" s="42"/>
      <c r="BD2164" s="42"/>
      <c r="BE2164" s="42"/>
      <c r="BF2164" s="42"/>
      <c r="BG2164" s="42"/>
      <c r="BH2164" s="42"/>
      <c r="BI2164" s="42"/>
      <c r="BJ2164" s="42"/>
      <c r="BK2164" s="42"/>
      <c r="BL2164" s="42"/>
      <c r="BM2164" s="42"/>
      <c r="BN2164" s="42"/>
      <c r="BO2164" s="42"/>
      <c r="BP2164" s="42"/>
      <c r="BQ2164" s="42"/>
      <c r="BR2164" s="42"/>
      <c r="BS2164" s="42"/>
      <c r="BT2164" s="42"/>
      <c r="BU2164" s="42"/>
      <c r="BV2164" s="42"/>
      <c r="BW2164" s="42"/>
      <c r="BX2164" s="42"/>
      <c r="BY2164" s="42"/>
      <c r="BZ2164" s="42"/>
      <c r="CA2164" s="42"/>
      <c r="CB2164" s="42"/>
      <c r="CC2164" s="42"/>
      <c r="CD2164" s="42"/>
      <c r="CE2164" s="42"/>
    </row>
    <row r="2165" spans="1:83" x14ac:dyDescent="0.25">
      <c r="A2165" s="42"/>
      <c r="B2165" s="42"/>
      <c r="C2165" s="42"/>
      <c r="D2165" s="42"/>
      <c r="E2165" s="42"/>
      <c r="F2165" s="42"/>
      <c r="G2165" s="42"/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  <c r="V2165" s="42"/>
      <c r="W2165" s="42"/>
      <c r="X2165" s="42"/>
      <c r="Y2165" s="42"/>
      <c r="Z2165" s="42"/>
      <c r="AA2165" s="42"/>
      <c r="AB2165" s="42"/>
      <c r="AC2165" s="42"/>
      <c r="AD2165" s="42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2"/>
      <c r="AO2165" s="42"/>
      <c r="AP2165" s="42"/>
      <c r="AQ2165" s="42"/>
      <c r="AR2165" s="42"/>
      <c r="AS2165" s="42"/>
      <c r="AT2165" s="42"/>
      <c r="AU2165" s="42"/>
      <c r="AV2165" s="42"/>
      <c r="AW2165" s="42"/>
      <c r="AX2165" s="42"/>
      <c r="AY2165" s="42"/>
      <c r="AZ2165" s="42"/>
      <c r="BA2165" s="42"/>
      <c r="BB2165" s="42"/>
      <c r="BC2165" s="42"/>
      <c r="BD2165" s="42"/>
      <c r="BE2165" s="42"/>
      <c r="BF2165" s="42"/>
      <c r="BG2165" s="42"/>
      <c r="BH2165" s="42"/>
      <c r="BI2165" s="42"/>
      <c r="BJ2165" s="42"/>
      <c r="BK2165" s="42"/>
      <c r="BL2165" s="42"/>
      <c r="BM2165" s="42"/>
      <c r="BN2165" s="42"/>
      <c r="BO2165" s="42"/>
      <c r="BP2165" s="42"/>
      <c r="BQ2165" s="42"/>
      <c r="BR2165" s="42"/>
      <c r="BS2165" s="42"/>
      <c r="BT2165" s="42"/>
      <c r="BU2165" s="42"/>
      <c r="BV2165" s="42"/>
      <c r="BW2165" s="42"/>
      <c r="BX2165" s="42"/>
      <c r="BY2165" s="42"/>
      <c r="BZ2165" s="42"/>
      <c r="CA2165" s="42"/>
      <c r="CB2165" s="42"/>
      <c r="CC2165" s="42"/>
      <c r="CD2165" s="42"/>
      <c r="CE2165" s="42"/>
    </row>
    <row r="2166" spans="1:83" x14ac:dyDescent="0.25">
      <c r="A2166" s="42"/>
      <c r="B2166" s="42"/>
      <c r="C2166" s="42"/>
      <c r="D2166" s="42"/>
      <c r="E2166" s="42"/>
      <c r="F2166" s="42"/>
      <c r="G2166" s="42"/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  <c r="V2166" s="42"/>
      <c r="W2166" s="42"/>
      <c r="X2166" s="42"/>
      <c r="Y2166" s="42"/>
      <c r="Z2166" s="42"/>
      <c r="AA2166" s="42"/>
      <c r="AB2166" s="42"/>
      <c r="AC2166" s="42"/>
      <c r="AD2166" s="42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2"/>
      <c r="AO2166" s="42"/>
      <c r="AP2166" s="42"/>
      <c r="AQ2166" s="42"/>
      <c r="AR2166" s="42"/>
      <c r="AS2166" s="42"/>
      <c r="AT2166" s="42"/>
      <c r="AU2166" s="42"/>
      <c r="AV2166" s="42"/>
      <c r="AW2166" s="42"/>
      <c r="AX2166" s="42"/>
      <c r="AY2166" s="42"/>
      <c r="AZ2166" s="42"/>
      <c r="BA2166" s="42"/>
      <c r="BB2166" s="42"/>
      <c r="BC2166" s="42"/>
      <c r="BD2166" s="42"/>
      <c r="BE2166" s="42"/>
      <c r="BF2166" s="42"/>
      <c r="BG2166" s="42"/>
      <c r="BH2166" s="42"/>
      <c r="BI2166" s="42"/>
      <c r="BJ2166" s="42"/>
      <c r="BK2166" s="42"/>
      <c r="BL2166" s="42"/>
      <c r="BM2166" s="42"/>
      <c r="BN2166" s="42"/>
      <c r="BO2166" s="42"/>
      <c r="BP2166" s="42"/>
      <c r="BQ2166" s="42"/>
      <c r="BR2166" s="42"/>
      <c r="BS2166" s="42"/>
      <c r="BT2166" s="42"/>
      <c r="BU2166" s="42"/>
      <c r="BV2166" s="42"/>
      <c r="BW2166" s="42"/>
      <c r="BX2166" s="42"/>
      <c r="BY2166" s="42"/>
      <c r="BZ2166" s="42"/>
      <c r="CA2166" s="42"/>
      <c r="CB2166" s="42"/>
      <c r="CC2166" s="42"/>
      <c r="CD2166" s="42"/>
      <c r="CE2166" s="42"/>
    </row>
    <row r="2167" spans="1:83" x14ac:dyDescent="0.25">
      <c r="A2167" s="42"/>
      <c r="B2167" s="42"/>
      <c r="C2167" s="42"/>
      <c r="D2167" s="42"/>
      <c r="E2167" s="42"/>
      <c r="F2167" s="42"/>
      <c r="G2167" s="42"/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  <c r="V2167" s="42"/>
      <c r="W2167" s="42"/>
      <c r="X2167" s="42"/>
      <c r="Y2167" s="42"/>
      <c r="Z2167" s="42"/>
      <c r="AA2167" s="42"/>
      <c r="AB2167" s="42"/>
      <c r="AC2167" s="42"/>
      <c r="AD2167" s="42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2"/>
      <c r="AO2167" s="42"/>
      <c r="AP2167" s="42"/>
      <c r="AQ2167" s="42"/>
      <c r="AR2167" s="42"/>
      <c r="AS2167" s="42"/>
      <c r="AT2167" s="42"/>
      <c r="AU2167" s="42"/>
      <c r="AV2167" s="42"/>
      <c r="AW2167" s="42"/>
      <c r="AX2167" s="42"/>
      <c r="AY2167" s="42"/>
      <c r="AZ2167" s="42"/>
      <c r="BA2167" s="42"/>
      <c r="BB2167" s="42"/>
      <c r="BC2167" s="42"/>
      <c r="BD2167" s="42"/>
      <c r="BE2167" s="42"/>
      <c r="BF2167" s="42"/>
      <c r="BG2167" s="42"/>
      <c r="BH2167" s="42"/>
      <c r="BI2167" s="42"/>
      <c r="BJ2167" s="42"/>
      <c r="BK2167" s="42"/>
      <c r="BL2167" s="42"/>
      <c r="BM2167" s="42"/>
      <c r="BN2167" s="42"/>
      <c r="BO2167" s="42"/>
      <c r="BP2167" s="42"/>
      <c r="BQ2167" s="42"/>
      <c r="BR2167" s="42"/>
      <c r="BS2167" s="42"/>
      <c r="BT2167" s="42"/>
      <c r="BU2167" s="42"/>
      <c r="BV2167" s="42"/>
      <c r="BW2167" s="42"/>
      <c r="BX2167" s="42"/>
      <c r="BY2167" s="42"/>
      <c r="BZ2167" s="42"/>
      <c r="CA2167" s="42"/>
      <c r="CB2167" s="42"/>
      <c r="CC2167" s="42"/>
      <c r="CD2167" s="42"/>
      <c r="CE2167" s="42"/>
    </row>
    <row r="2168" spans="1:83" x14ac:dyDescent="0.25">
      <c r="A2168" s="42"/>
      <c r="B2168" s="42"/>
      <c r="C2168" s="42"/>
      <c r="D2168" s="42"/>
      <c r="E2168" s="42"/>
      <c r="F2168" s="42"/>
      <c r="G2168" s="42"/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  <c r="V2168" s="42"/>
      <c r="W2168" s="42"/>
      <c r="X2168" s="42"/>
      <c r="Y2168" s="42"/>
      <c r="Z2168" s="42"/>
      <c r="AA2168" s="42"/>
      <c r="AB2168" s="42"/>
      <c r="AC2168" s="42"/>
      <c r="AD2168" s="42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2"/>
      <c r="AO2168" s="42"/>
      <c r="AP2168" s="42"/>
      <c r="AQ2168" s="42"/>
      <c r="AR2168" s="42"/>
      <c r="AS2168" s="42"/>
      <c r="AT2168" s="42"/>
      <c r="AU2168" s="42"/>
      <c r="AV2168" s="42"/>
      <c r="AW2168" s="42"/>
      <c r="AX2168" s="42"/>
      <c r="AY2168" s="42"/>
      <c r="AZ2168" s="42"/>
      <c r="BA2168" s="42"/>
      <c r="BB2168" s="42"/>
      <c r="BC2168" s="42"/>
      <c r="BD2168" s="42"/>
      <c r="BE2168" s="42"/>
      <c r="BF2168" s="42"/>
      <c r="BG2168" s="42"/>
      <c r="BH2168" s="42"/>
      <c r="BI2168" s="42"/>
      <c r="BJ2168" s="42"/>
      <c r="BK2168" s="42"/>
      <c r="BL2168" s="42"/>
      <c r="BM2168" s="42"/>
      <c r="BN2168" s="42"/>
      <c r="BO2168" s="42"/>
      <c r="BP2168" s="42"/>
      <c r="BQ2168" s="42"/>
      <c r="BR2168" s="42"/>
      <c r="BS2168" s="42"/>
      <c r="BT2168" s="42"/>
      <c r="BU2168" s="42"/>
      <c r="BV2168" s="42"/>
      <c r="BW2168" s="42"/>
      <c r="BX2168" s="42"/>
      <c r="BY2168" s="42"/>
      <c r="BZ2168" s="42"/>
      <c r="CA2168" s="42"/>
      <c r="CB2168" s="42"/>
      <c r="CC2168" s="42"/>
      <c r="CD2168" s="42"/>
      <c r="CE2168" s="42"/>
    </row>
    <row r="2169" spans="1:83" x14ac:dyDescent="0.25">
      <c r="A2169" s="42"/>
      <c r="B2169" s="42"/>
      <c r="C2169" s="42"/>
      <c r="D2169" s="42"/>
      <c r="E2169" s="42"/>
      <c r="F2169" s="42"/>
      <c r="G2169" s="42"/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  <c r="V2169" s="42"/>
      <c r="W2169" s="42"/>
      <c r="X2169" s="42"/>
      <c r="Y2169" s="42"/>
      <c r="Z2169" s="42"/>
      <c r="AA2169" s="42"/>
      <c r="AB2169" s="42"/>
      <c r="AC2169" s="42"/>
      <c r="AD2169" s="42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2"/>
      <c r="AO2169" s="42"/>
      <c r="AP2169" s="42"/>
      <c r="AQ2169" s="42"/>
      <c r="AR2169" s="42"/>
      <c r="AS2169" s="42"/>
      <c r="AT2169" s="42"/>
      <c r="AU2169" s="42"/>
      <c r="AV2169" s="42"/>
      <c r="AW2169" s="42"/>
      <c r="AX2169" s="42"/>
      <c r="AY2169" s="42"/>
      <c r="AZ2169" s="42"/>
      <c r="BA2169" s="42"/>
      <c r="BB2169" s="42"/>
      <c r="BC2169" s="42"/>
      <c r="BD2169" s="42"/>
      <c r="BE2169" s="42"/>
      <c r="BF2169" s="42"/>
      <c r="BG2169" s="42"/>
      <c r="BH2169" s="42"/>
      <c r="BI2169" s="42"/>
      <c r="BJ2169" s="42"/>
      <c r="BK2169" s="42"/>
      <c r="BL2169" s="42"/>
      <c r="BM2169" s="42"/>
      <c r="BN2169" s="42"/>
      <c r="BO2169" s="42"/>
      <c r="BP2169" s="42"/>
      <c r="BQ2169" s="42"/>
      <c r="BR2169" s="42"/>
      <c r="BS2169" s="42"/>
      <c r="BT2169" s="42"/>
      <c r="BU2169" s="42"/>
      <c r="BV2169" s="42"/>
      <c r="BW2169" s="42"/>
      <c r="BX2169" s="42"/>
      <c r="BY2169" s="42"/>
      <c r="BZ2169" s="42"/>
      <c r="CA2169" s="42"/>
      <c r="CB2169" s="42"/>
      <c r="CC2169" s="42"/>
      <c r="CD2169" s="42"/>
      <c r="CE2169" s="42"/>
    </row>
    <row r="2170" spans="1:83" x14ac:dyDescent="0.25">
      <c r="A2170" s="42"/>
      <c r="B2170" s="42"/>
      <c r="C2170" s="42"/>
      <c r="D2170" s="42"/>
      <c r="E2170" s="42"/>
      <c r="F2170" s="42"/>
      <c r="G2170" s="42"/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  <c r="AA2170" s="42"/>
      <c r="AB2170" s="42"/>
      <c r="AC2170" s="42"/>
      <c r="AD2170" s="42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2"/>
      <c r="AO2170" s="42"/>
      <c r="AP2170" s="42"/>
      <c r="AQ2170" s="42"/>
      <c r="AR2170" s="42"/>
      <c r="AS2170" s="42"/>
      <c r="AT2170" s="42"/>
      <c r="AU2170" s="42"/>
      <c r="AV2170" s="42"/>
      <c r="AW2170" s="42"/>
      <c r="AX2170" s="42"/>
      <c r="AY2170" s="42"/>
      <c r="AZ2170" s="42"/>
      <c r="BA2170" s="42"/>
      <c r="BB2170" s="42"/>
      <c r="BC2170" s="42"/>
      <c r="BD2170" s="42"/>
      <c r="BE2170" s="42"/>
      <c r="BF2170" s="42"/>
      <c r="BG2170" s="42"/>
      <c r="BH2170" s="42"/>
      <c r="BI2170" s="42"/>
      <c r="BJ2170" s="42"/>
      <c r="BK2170" s="42"/>
      <c r="BL2170" s="42"/>
      <c r="BM2170" s="42"/>
      <c r="BN2170" s="42"/>
      <c r="BO2170" s="42"/>
      <c r="BP2170" s="42"/>
      <c r="BQ2170" s="42"/>
      <c r="BR2170" s="42"/>
      <c r="BS2170" s="42"/>
      <c r="BT2170" s="42"/>
      <c r="BU2170" s="42"/>
      <c r="BV2170" s="42"/>
      <c r="BW2170" s="42"/>
      <c r="BX2170" s="42"/>
      <c r="BY2170" s="42"/>
      <c r="BZ2170" s="42"/>
      <c r="CA2170" s="42"/>
      <c r="CB2170" s="42"/>
      <c r="CC2170" s="42"/>
      <c r="CD2170" s="42"/>
      <c r="CE2170" s="42"/>
    </row>
    <row r="2171" spans="1:83" x14ac:dyDescent="0.25">
      <c r="A2171" s="42"/>
      <c r="B2171" s="42"/>
      <c r="C2171" s="42"/>
      <c r="D2171" s="42"/>
      <c r="E2171" s="42"/>
      <c r="F2171" s="42"/>
      <c r="G2171" s="42"/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  <c r="V2171" s="42"/>
      <c r="W2171" s="42"/>
      <c r="X2171" s="42"/>
      <c r="Y2171" s="42"/>
      <c r="Z2171" s="42"/>
      <c r="AA2171" s="42"/>
      <c r="AB2171" s="42"/>
      <c r="AC2171" s="42"/>
      <c r="AD2171" s="42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2"/>
      <c r="AO2171" s="42"/>
      <c r="AP2171" s="42"/>
      <c r="AQ2171" s="42"/>
      <c r="AR2171" s="42"/>
      <c r="AS2171" s="42"/>
      <c r="AT2171" s="42"/>
      <c r="AU2171" s="42"/>
      <c r="AV2171" s="42"/>
      <c r="AW2171" s="42"/>
      <c r="AX2171" s="42"/>
      <c r="AY2171" s="42"/>
      <c r="AZ2171" s="42"/>
      <c r="BA2171" s="42"/>
      <c r="BB2171" s="42"/>
      <c r="BC2171" s="42"/>
      <c r="BD2171" s="42"/>
      <c r="BE2171" s="42"/>
      <c r="BF2171" s="42"/>
      <c r="BG2171" s="42"/>
      <c r="BH2171" s="42"/>
      <c r="BI2171" s="42"/>
      <c r="BJ2171" s="42"/>
      <c r="BK2171" s="42"/>
      <c r="BL2171" s="42"/>
      <c r="BM2171" s="42"/>
      <c r="BN2171" s="42"/>
      <c r="BO2171" s="42"/>
      <c r="BP2171" s="42"/>
      <c r="BQ2171" s="42"/>
      <c r="BR2171" s="42"/>
      <c r="BS2171" s="42"/>
      <c r="BT2171" s="42"/>
      <c r="BU2171" s="42"/>
      <c r="BV2171" s="42"/>
      <c r="BW2171" s="42"/>
      <c r="BX2171" s="42"/>
      <c r="BY2171" s="42"/>
      <c r="BZ2171" s="42"/>
      <c r="CA2171" s="42"/>
      <c r="CB2171" s="42"/>
      <c r="CC2171" s="42"/>
      <c r="CD2171" s="42"/>
      <c r="CE2171" s="42"/>
    </row>
    <row r="2172" spans="1:83" x14ac:dyDescent="0.25">
      <c r="A2172" s="42"/>
      <c r="B2172" s="42"/>
      <c r="C2172" s="42"/>
      <c r="D2172" s="42"/>
      <c r="E2172" s="42"/>
      <c r="F2172" s="42"/>
      <c r="G2172" s="42"/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  <c r="V2172" s="42"/>
      <c r="W2172" s="42"/>
      <c r="X2172" s="42"/>
      <c r="Y2172" s="42"/>
      <c r="Z2172" s="42"/>
      <c r="AA2172" s="42"/>
      <c r="AB2172" s="42"/>
      <c r="AC2172" s="42"/>
      <c r="AD2172" s="42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2"/>
      <c r="AO2172" s="42"/>
      <c r="AP2172" s="42"/>
      <c r="AQ2172" s="42"/>
      <c r="AR2172" s="42"/>
      <c r="AS2172" s="42"/>
      <c r="AT2172" s="42"/>
      <c r="AU2172" s="42"/>
      <c r="AV2172" s="42"/>
      <c r="AW2172" s="42"/>
      <c r="AX2172" s="42"/>
      <c r="AY2172" s="42"/>
      <c r="AZ2172" s="42"/>
      <c r="BA2172" s="42"/>
      <c r="BB2172" s="42"/>
      <c r="BC2172" s="42"/>
      <c r="BD2172" s="42"/>
      <c r="BE2172" s="42"/>
      <c r="BF2172" s="42"/>
      <c r="BG2172" s="42"/>
      <c r="BH2172" s="42"/>
      <c r="BI2172" s="42"/>
      <c r="BJ2172" s="42"/>
      <c r="BK2172" s="42"/>
      <c r="BL2172" s="42"/>
      <c r="BM2172" s="42"/>
      <c r="BN2172" s="42"/>
      <c r="BO2172" s="42"/>
      <c r="BP2172" s="42"/>
      <c r="BQ2172" s="42"/>
      <c r="BR2172" s="42"/>
      <c r="BS2172" s="42"/>
      <c r="BT2172" s="42"/>
      <c r="BU2172" s="42"/>
      <c r="BV2172" s="42"/>
      <c r="BW2172" s="42"/>
      <c r="BX2172" s="42"/>
      <c r="BY2172" s="42"/>
      <c r="BZ2172" s="42"/>
      <c r="CA2172" s="42"/>
      <c r="CB2172" s="42"/>
      <c r="CC2172" s="42"/>
      <c r="CD2172" s="42"/>
      <c r="CE2172" s="42"/>
    </row>
    <row r="2173" spans="1:83" x14ac:dyDescent="0.25">
      <c r="A2173" s="42"/>
      <c r="B2173" s="42"/>
      <c r="C2173" s="42"/>
      <c r="D2173" s="42"/>
      <c r="E2173" s="42"/>
      <c r="F2173" s="42"/>
      <c r="G2173" s="42"/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  <c r="V2173" s="42"/>
      <c r="W2173" s="42"/>
      <c r="X2173" s="42"/>
      <c r="Y2173" s="42"/>
      <c r="Z2173" s="42"/>
      <c r="AA2173" s="42"/>
      <c r="AB2173" s="42"/>
      <c r="AC2173" s="42"/>
      <c r="AD2173" s="42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2"/>
      <c r="AO2173" s="42"/>
      <c r="AP2173" s="42"/>
      <c r="AQ2173" s="42"/>
      <c r="AR2173" s="42"/>
      <c r="AS2173" s="42"/>
      <c r="AT2173" s="42"/>
      <c r="AU2173" s="42"/>
      <c r="AV2173" s="42"/>
      <c r="AW2173" s="42"/>
      <c r="AX2173" s="42"/>
      <c r="AY2173" s="42"/>
      <c r="AZ2173" s="42"/>
      <c r="BA2173" s="42"/>
      <c r="BB2173" s="42"/>
      <c r="BC2173" s="42"/>
      <c r="BD2173" s="42"/>
      <c r="BE2173" s="42"/>
      <c r="BF2173" s="42"/>
      <c r="BG2173" s="42"/>
      <c r="BH2173" s="42"/>
      <c r="BI2173" s="42"/>
      <c r="BJ2173" s="42"/>
      <c r="BK2173" s="42"/>
      <c r="BL2173" s="42"/>
      <c r="BM2173" s="42"/>
      <c r="BN2173" s="42"/>
      <c r="BO2173" s="42"/>
      <c r="BP2173" s="42"/>
      <c r="BQ2173" s="42"/>
      <c r="BR2173" s="42"/>
      <c r="BS2173" s="42"/>
      <c r="BT2173" s="42"/>
      <c r="BU2173" s="42"/>
      <c r="BV2173" s="42"/>
      <c r="BW2173" s="42"/>
      <c r="BX2173" s="42"/>
      <c r="BY2173" s="42"/>
      <c r="BZ2173" s="42"/>
      <c r="CA2173" s="42"/>
      <c r="CB2173" s="42"/>
      <c r="CC2173" s="42"/>
      <c r="CD2173" s="42"/>
      <c r="CE2173" s="42"/>
    </row>
    <row r="2174" spans="1:83" x14ac:dyDescent="0.25">
      <c r="A2174" s="42"/>
      <c r="B2174" s="42"/>
      <c r="C2174" s="42"/>
      <c r="D2174" s="42"/>
      <c r="E2174" s="42"/>
      <c r="F2174" s="42"/>
      <c r="G2174" s="42"/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  <c r="V2174" s="42"/>
      <c r="W2174" s="42"/>
      <c r="X2174" s="42"/>
      <c r="Y2174" s="42"/>
      <c r="Z2174" s="42"/>
      <c r="AA2174" s="42"/>
      <c r="AB2174" s="42"/>
      <c r="AC2174" s="42"/>
      <c r="AD2174" s="42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2"/>
      <c r="AO2174" s="42"/>
      <c r="AP2174" s="42"/>
      <c r="AQ2174" s="42"/>
      <c r="AR2174" s="42"/>
      <c r="AS2174" s="42"/>
      <c r="AT2174" s="42"/>
      <c r="AU2174" s="42"/>
      <c r="AV2174" s="42"/>
      <c r="AW2174" s="42"/>
      <c r="AX2174" s="42"/>
      <c r="AY2174" s="42"/>
      <c r="AZ2174" s="42"/>
      <c r="BA2174" s="42"/>
      <c r="BB2174" s="42"/>
      <c r="BC2174" s="42"/>
      <c r="BD2174" s="42"/>
      <c r="BE2174" s="42"/>
      <c r="BF2174" s="42"/>
      <c r="BG2174" s="42"/>
      <c r="BH2174" s="42"/>
      <c r="BI2174" s="42"/>
      <c r="BJ2174" s="42"/>
      <c r="BK2174" s="42"/>
      <c r="BL2174" s="42"/>
      <c r="BM2174" s="42"/>
      <c r="BN2174" s="42"/>
      <c r="BO2174" s="42"/>
      <c r="BP2174" s="42"/>
      <c r="BQ2174" s="42"/>
      <c r="BR2174" s="42"/>
      <c r="BS2174" s="42"/>
      <c r="BT2174" s="42"/>
      <c r="BU2174" s="42"/>
      <c r="BV2174" s="42"/>
      <c r="BW2174" s="42"/>
      <c r="BX2174" s="42"/>
      <c r="BY2174" s="42"/>
      <c r="BZ2174" s="42"/>
      <c r="CA2174" s="42"/>
      <c r="CB2174" s="42"/>
      <c r="CC2174" s="42"/>
      <c r="CD2174" s="42"/>
      <c r="CE2174" s="42"/>
    </row>
    <row r="2175" spans="1:83" x14ac:dyDescent="0.25">
      <c r="A2175" s="42"/>
      <c r="B2175" s="42"/>
      <c r="C2175" s="42"/>
      <c r="D2175" s="42"/>
      <c r="E2175" s="42"/>
      <c r="F2175" s="42"/>
      <c r="G2175" s="42"/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  <c r="V2175" s="42"/>
      <c r="W2175" s="42"/>
      <c r="X2175" s="42"/>
      <c r="Y2175" s="42"/>
      <c r="Z2175" s="42"/>
      <c r="AA2175" s="42"/>
      <c r="AB2175" s="42"/>
      <c r="AC2175" s="42"/>
      <c r="AD2175" s="42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2"/>
      <c r="AO2175" s="42"/>
      <c r="AP2175" s="42"/>
      <c r="AQ2175" s="42"/>
      <c r="AR2175" s="42"/>
      <c r="AS2175" s="42"/>
      <c r="AT2175" s="42"/>
      <c r="AU2175" s="42"/>
      <c r="AV2175" s="42"/>
      <c r="AW2175" s="42"/>
      <c r="AX2175" s="42"/>
      <c r="AY2175" s="42"/>
      <c r="AZ2175" s="42"/>
      <c r="BA2175" s="42"/>
      <c r="BB2175" s="42"/>
      <c r="BC2175" s="42"/>
      <c r="BD2175" s="42"/>
      <c r="BE2175" s="42"/>
      <c r="BF2175" s="42"/>
      <c r="BG2175" s="42"/>
      <c r="BH2175" s="42"/>
      <c r="BI2175" s="42"/>
      <c r="BJ2175" s="42"/>
      <c r="BK2175" s="42"/>
      <c r="BL2175" s="42"/>
      <c r="BM2175" s="42"/>
      <c r="BN2175" s="42"/>
      <c r="BO2175" s="42"/>
      <c r="BP2175" s="42"/>
      <c r="BQ2175" s="42"/>
      <c r="BR2175" s="42"/>
      <c r="BS2175" s="42"/>
      <c r="BT2175" s="42"/>
      <c r="BU2175" s="42"/>
      <c r="BV2175" s="42"/>
      <c r="BW2175" s="42"/>
      <c r="BX2175" s="42"/>
      <c r="BY2175" s="42"/>
      <c r="BZ2175" s="42"/>
      <c r="CA2175" s="42"/>
      <c r="CB2175" s="42"/>
      <c r="CC2175" s="42"/>
      <c r="CD2175" s="42"/>
      <c r="CE2175" s="42"/>
    </row>
    <row r="2176" spans="1:83" x14ac:dyDescent="0.25">
      <c r="A2176" s="42"/>
      <c r="B2176" s="42"/>
      <c r="C2176" s="42"/>
      <c r="D2176" s="42"/>
      <c r="E2176" s="42"/>
      <c r="F2176" s="42"/>
      <c r="G2176" s="42"/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  <c r="V2176" s="42"/>
      <c r="W2176" s="42"/>
      <c r="X2176" s="42"/>
      <c r="Y2176" s="42"/>
      <c r="Z2176" s="42"/>
      <c r="AA2176" s="42"/>
      <c r="AB2176" s="42"/>
      <c r="AC2176" s="42"/>
      <c r="AD2176" s="42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2"/>
      <c r="AO2176" s="42"/>
      <c r="AP2176" s="42"/>
      <c r="AQ2176" s="42"/>
      <c r="AR2176" s="42"/>
      <c r="AS2176" s="42"/>
      <c r="AT2176" s="42"/>
      <c r="AU2176" s="42"/>
      <c r="AV2176" s="42"/>
      <c r="AW2176" s="42"/>
      <c r="AX2176" s="42"/>
      <c r="AY2176" s="42"/>
      <c r="AZ2176" s="42"/>
      <c r="BA2176" s="42"/>
      <c r="BB2176" s="42"/>
      <c r="BC2176" s="42"/>
      <c r="BD2176" s="42"/>
      <c r="BE2176" s="42"/>
      <c r="BF2176" s="42"/>
      <c r="BG2176" s="42"/>
      <c r="BH2176" s="42"/>
      <c r="BI2176" s="42"/>
      <c r="BJ2176" s="42"/>
      <c r="BK2176" s="42"/>
      <c r="BL2176" s="42"/>
      <c r="BM2176" s="42"/>
      <c r="BN2176" s="42"/>
      <c r="BO2176" s="42"/>
      <c r="BP2176" s="42"/>
      <c r="BQ2176" s="42"/>
      <c r="BR2176" s="42"/>
      <c r="BS2176" s="42"/>
      <c r="BT2176" s="42"/>
      <c r="BU2176" s="42"/>
      <c r="BV2176" s="42"/>
      <c r="BW2176" s="42"/>
      <c r="BX2176" s="42"/>
      <c r="BY2176" s="42"/>
      <c r="BZ2176" s="42"/>
      <c r="CA2176" s="42"/>
      <c r="CB2176" s="42"/>
      <c r="CC2176" s="42"/>
      <c r="CD2176" s="42"/>
      <c r="CE2176" s="42"/>
    </row>
    <row r="2177" spans="1:83" x14ac:dyDescent="0.25">
      <c r="A2177" s="42"/>
      <c r="B2177" s="42"/>
      <c r="C2177" s="42"/>
      <c r="D2177" s="42"/>
      <c r="E2177" s="42"/>
      <c r="F2177" s="42"/>
      <c r="G2177" s="42"/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  <c r="V2177" s="42"/>
      <c r="W2177" s="42"/>
      <c r="X2177" s="42"/>
      <c r="Y2177" s="42"/>
      <c r="Z2177" s="42"/>
      <c r="AA2177" s="42"/>
      <c r="AB2177" s="42"/>
      <c r="AC2177" s="42"/>
      <c r="AD2177" s="42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2"/>
      <c r="AO2177" s="42"/>
      <c r="AP2177" s="42"/>
      <c r="AQ2177" s="42"/>
      <c r="AR2177" s="42"/>
      <c r="AS2177" s="42"/>
      <c r="AT2177" s="42"/>
      <c r="AU2177" s="42"/>
      <c r="AV2177" s="42"/>
      <c r="AW2177" s="42"/>
      <c r="AX2177" s="42"/>
      <c r="AY2177" s="42"/>
      <c r="AZ2177" s="42"/>
      <c r="BA2177" s="42"/>
      <c r="BB2177" s="42"/>
      <c r="BC2177" s="42"/>
      <c r="BD2177" s="42"/>
      <c r="BE2177" s="42"/>
      <c r="BF2177" s="42"/>
      <c r="BG2177" s="42"/>
      <c r="BH2177" s="42"/>
      <c r="BI2177" s="42"/>
      <c r="BJ2177" s="42"/>
      <c r="BK2177" s="42"/>
      <c r="BL2177" s="42"/>
      <c r="BM2177" s="42"/>
      <c r="BN2177" s="42"/>
      <c r="BO2177" s="42"/>
      <c r="BP2177" s="42"/>
      <c r="BQ2177" s="42"/>
      <c r="BR2177" s="42"/>
      <c r="BS2177" s="42"/>
      <c r="BT2177" s="42"/>
      <c r="BU2177" s="42"/>
      <c r="BV2177" s="42"/>
      <c r="BW2177" s="42"/>
      <c r="BX2177" s="42"/>
      <c r="BY2177" s="42"/>
      <c r="BZ2177" s="42"/>
      <c r="CA2177" s="42"/>
      <c r="CB2177" s="42"/>
      <c r="CC2177" s="42"/>
      <c r="CD2177" s="42"/>
      <c r="CE2177" s="42"/>
    </row>
    <row r="2178" spans="1:83" x14ac:dyDescent="0.25">
      <c r="A2178" s="42"/>
      <c r="B2178" s="42"/>
      <c r="C2178" s="42"/>
      <c r="D2178" s="42"/>
      <c r="E2178" s="42"/>
      <c r="F2178" s="42"/>
      <c r="G2178" s="42"/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  <c r="V2178" s="42"/>
      <c r="W2178" s="42"/>
      <c r="X2178" s="42"/>
      <c r="Y2178" s="42"/>
      <c r="Z2178" s="42"/>
      <c r="AA2178" s="42"/>
      <c r="AB2178" s="42"/>
      <c r="AC2178" s="42"/>
      <c r="AD2178" s="42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2"/>
      <c r="AO2178" s="42"/>
      <c r="AP2178" s="42"/>
      <c r="AQ2178" s="42"/>
      <c r="AR2178" s="42"/>
      <c r="AS2178" s="42"/>
      <c r="AT2178" s="42"/>
      <c r="AU2178" s="42"/>
      <c r="AV2178" s="42"/>
      <c r="AW2178" s="42"/>
      <c r="AX2178" s="42"/>
      <c r="AY2178" s="42"/>
      <c r="AZ2178" s="42"/>
      <c r="BA2178" s="42"/>
      <c r="BB2178" s="42"/>
      <c r="BC2178" s="42"/>
      <c r="BD2178" s="42"/>
      <c r="BE2178" s="42"/>
      <c r="BF2178" s="42"/>
      <c r="BG2178" s="42"/>
      <c r="BH2178" s="42"/>
      <c r="BI2178" s="42"/>
      <c r="BJ2178" s="42"/>
      <c r="BK2178" s="42"/>
      <c r="BL2178" s="42"/>
      <c r="BM2178" s="42"/>
      <c r="BN2178" s="42"/>
      <c r="BO2178" s="42"/>
      <c r="BP2178" s="42"/>
      <c r="BQ2178" s="42"/>
      <c r="BR2178" s="42"/>
      <c r="BS2178" s="42"/>
      <c r="BT2178" s="42"/>
      <c r="BU2178" s="42"/>
      <c r="BV2178" s="42"/>
      <c r="BW2178" s="42"/>
      <c r="BX2178" s="42"/>
      <c r="BY2178" s="42"/>
      <c r="BZ2178" s="42"/>
      <c r="CA2178" s="42"/>
      <c r="CB2178" s="42"/>
      <c r="CC2178" s="42"/>
      <c r="CD2178" s="42"/>
      <c r="CE2178" s="42"/>
    </row>
    <row r="2179" spans="1:83" x14ac:dyDescent="0.25">
      <c r="A2179" s="42"/>
      <c r="B2179" s="42"/>
      <c r="C2179" s="42"/>
      <c r="D2179" s="42"/>
      <c r="E2179" s="42"/>
      <c r="F2179" s="42"/>
      <c r="G2179" s="42"/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  <c r="V2179" s="42"/>
      <c r="W2179" s="42"/>
      <c r="X2179" s="42"/>
      <c r="Y2179" s="42"/>
      <c r="Z2179" s="42"/>
      <c r="AA2179" s="42"/>
      <c r="AB2179" s="42"/>
      <c r="AC2179" s="42"/>
      <c r="AD2179" s="42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2"/>
      <c r="AO2179" s="42"/>
      <c r="AP2179" s="42"/>
      <c r="AQ2179" s="42"/>
      <c r="AR2179" s="42"/>
      <c r="AS2179" s="42"/>
      <c r="AT2179" s="42"/>
      <c r="AU2179" s="42"/>
      <c r="AV2179" s="42"/>
      <c r="AW2179" s="42"/>
      <c r="AX2179" s="42"/>
      <c r="AY2179" s="42"/>
      <c r="AZ2179" s="42"/>
      <c r="BA2179" s="42"/>
      <c r="BB2179" s="42"/>
      <c r="BC2179" s="42"/>
      <c r="BD2179" s="42"/>
      <c r="BE2179" s="42"/>
      <c r="BF2179" s="42"/>
      <c r="BG2179" s="42"/>
      <c r="BH2179" s="42"/>
      <c r="BI2179" s="42"/>
      <c r="BJ2179" s="42"/>
      <c r="BK2179" s="42"/>
      <c r="BL2179" s="42"/>
      <c r="BM2179" s="42"/>
      <c r="BN2179" s="42"/>
      <c r="BO2179" s="42"/>
      <c r="BP2179" s="42"/>
      <c r="BQ2179" s="42"/>
      <c r="BR2179" s="42"/>
      <c r="BS2179" s="42"/>
      <c r="BT2179" s="42"/>
      <c r="BU2179" s="42"/>
      <c r="BV2179" s="42"/>
      <c r="BW2179" s="42"/>
      <c r="BX2179" s="42"/>
      <c r="BY2179" s="42"/>
      <c r="BZ2179" s="42"/>
      <c r="CA2179" s="42"/>
      <c r="CB2179" s="42"/>
      <c r="CC2179" s="42"/>
      <c r="CD2179" s="42"/>
      <c r="CE2179" s="42"/>
    </row>
    <row r="2180" spans="1:83" x14ac:dyDescent="0.25">
      <c r="A2180" s="42"/>
      <c r="B2180" s="42"/>
      <c r="C2180" s="42"/>
      <c r="D2180" s="42"/>
      <c r="E2180" s="42"/>
      <c r="F2180" s="42"/>
      <c r="G2180" s="42"/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  <c r="V2180" s="42"/>
      <c r="W2180" s="42"/>
      <c r="X2180" s="42"/>
      <c r="Y2180" s="42"/>
      <c r="Z2180" s="42"/>
      <c r="AA2180" s="42"/>
      <c r="AB2180" s="42"/>
      <c r="AC2180" s="42"/>
      <c r="AD2180" s="42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2"/>
      <c r="AO2180" s="42"/>
      <c r="AP2180" s="42"/>
      <c r="AQ2180" s="42"/>
      <c r="AR2180" s="42"/>
      <c r="AS2180" s="42"/>
      <c r="AT2180" s="42"/>
      <c r="AU2180" s="42"/>
      <c r="AV2180" s="42"/>
      <c r="AW2180" s="42"/>
      <c r="AX2180" s="42"/>
      <c r="AY2180" s="42"/>
      <c r="AZ2180" s="42"/>
      <c r="BA2180" s="42"/>
      <c r="BB2180" s="42"/>
      <c r="BC2180" s="42"/>
      <c r="BD2180" s="42"/>
      <c r="BE2180" s="42"/>
      <c r="BF2180" s="42"/>
      <c r="BG2180" s="42"/>
      <c r="BH2180" s="42"/>
      <c r="BI2180" s="42"/>
      <c r="BJ2180" s="42"/>
      <c r="BK2180" s="42"/>
      <c r="BL2180" s="42"/>
      <c r="BM2180" s="42"/>
      <c r="BN2180" s="42"/>
      <c r="BO2180" s="42"/>
      <c r="BP2180" s="42"/>
      <c r="BQ2180" s="42"/>
      <c r="BR2180" s="42"/>
      <c r="BS2180" s="42"/>
      <c r="BT2180" s="42"/>
      <c r="BU2180" s="42"/>
      <c r="BV2180" s="42"/>
      <c r="BW2180" s="42"/>
      <c r="BX2180" s="42"/>
      <c r="BY2180" s="42"/>
      <c r="BZ2180" s="42"/>
      <c r="CA2180" s="42"/>
      <c r="CB2180" s="42"/>
      <c r="CC2180" s="42"/>
      <c r="CD2180" s="42"/>
      <c r="CE2180" s="42"/>
    </row>
    <row r="2181" spans="1:83" x14ac:dyDescent="0.25">
      <c r="A2181" s="42"/>
      <c r="B2181" s="42"/>
      <c r="C2181" s="42"/>
      <c r="D2181" s="42"/>
      <c r="E2181" s="42"/>
      <c r="F2181" s="42"/>
      <c r="G2181" s="42"/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  <c r="V2181" s="42"/>
      <c r="W2181" s="42"/>
      <c r="X2181" s="42"/>
      <c r="Y2181" s="42"/>
      <c r="Z2181" s="42"/>
      <c r="AA2181" s="42"/>
      <c r="AB2181" s="42"/>
      <c r="AC2181" s="42"/>
      <c r="AD2181" s="42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2"/>
      <c r="AO2181" s="42"/>
      <c r="AP2181" s="42"/>
      <c r="AQ2181" s="42"/>
      <c r="AR2181" s="42"/>
      <c r="AS2181" s="42"/>
      <c r="AT2181" s="42"/>
      <c r="AU2181" s="42"/>
      <c r="AV2181" s="42"/>
      <c r="AW2181" s="42"/>
      <c r="AX2181" s="42"/>
      <c r="AY2181" s="42"/>
      <c r="AZ2181" s="42"/>
      <c r="BA2181" s="42"/>
      <c r="BB2181" s="42"/>
      <c r="BC2181" s="42"/>
      <c r="BD2181" s="42"/>
      <c r="BE2181" s="42"/>
      <c r="BF2181" s="42"/>
      <c r="BG2181" s="42"/>
      <c r="BH2181" s="42"/>
      <c r="BI2181" s="42"/>
      <c r="BJ2181" s="42"/>
      <c r="BK2181" s="42"/>
      <c r="BL2181" s="42"/>
      <c r="BM2181" s="42"/>
      <c r="BN2181" s="42"/>
      <c r="BO2181" s="42"/>
      <c r="BP2181" s="42"/>
      <c r="BQ2181" s="42"/>
      <c r="BR2181" s="42"/>
      <c r="BS2181" s="42"/>
      <c r="BT2181" s="42"/>
      <c r="BU2181" s="42"/>
      <c r="BV2181" s="42"/>
      <c r="BW2181" s="42"/>
      <c r="BX2181" s="42"/>
      <c r="BY2181" s="42"/>
      <c r="BZ2181" s="42"/>
      <c r="CA2181" s="42"/>
      <c r="CB2181" s="42"/>
      <c r="CC2181" s="42"/>
      <c r="CD2181" s="42"/>
      <c r="CE2181" s="42"/>
    </row>
    <row r="2182" spans="1:83" x14ac:dyDescent="0.25">
      <c r="A2182" s="42"/>
      <c r="B2182" s="42"/>
      <c r="C2182" s="42"/>
      <c r="D2182" s="42"/>
      <c r="E2182" s="42"/>
      <c r="F2182" s="42"/>
      <c r="G2182" s="42"/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  <c r="V2182" s="42"/>
      <c r="W2182" s="42"/>
      <c r="X2182" s="42"/>
      <c r="Y2182" s="42"/>
      <c r="Z2182" s="42"/>
      <c r="AA2182" s="42"/>
      <c r="AB2182" s="42"/>
      <c r="AC2182" s="42"/>
      <c r="AD2182" s="42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2"/>
      <c r="AO2182" s="42"/>
      <c r="AP2182" s="42"/>
      <c r="AQ2182" s="42"/>
      <c r="AR2182" s="42"/>
      <c r="AS2182" s="42"/>
      <c r="AT2182" s="42"/>
      <c r="AU2182" s="42"/>
      <c r="AV2182" s="42"/>
      <c r="AW2182" s="42"/>
      <c r="AX2182" s="42"/>
      <c r="AY2182" s="42"/>
      <c r="AZ2182" s="42"/>
      <c r="BA2182" s="42"/>
      <c r="BB2182" s="42"/>
      <c r="BC2182" s="42"/>
      <c r="BD2182" s="42"/>
      <c r="BE2182" s="42"/>
      <c r="BF2182" s="42"/>
      <c r="BG2182" s="42"/>
      <c r="BH2182" s="42"/>
      <c r="BI2182" s="42"/>
      <c r="BJ2182" s="42"/>
      <c r="BK2182" s="42"/>
      <c r="BL2182" s="42"/>
      <c r="BM2182" s="42"/>
      <c r="BN2182" s="42"/>
      <c r="BO2182" s="42"/>
      <c r="BP2182" s="42"/>
      <c r="BQ2182" s="42"/>
      <c r="BR2182" s="42"/>
      <c r="BS2182" s="42"/>
      <c r="BT2182" s="42"/>
      <c r="BU2182" s="42"/>
      <c r="BV2182" s="42"/>
      <c r="BW2182" s="42"/>
      <c r="BX2182" s="42"/>
      <c r="BY2182" s="42"/>
      <c r="BZ2182" s="42"/>
      <c r="CA2182" s="42"/>
      <c r="CB2182" s="42"/>
      <c r="CC2182" s="42"/>
      <c r="CD2182" s="42"/>
      <c r="CE2182" s="42"/>
    </row>
    <row r="2183" spans="1:83" x14ac:dyDescent="0.25">
      <c r="A2183" s="42"/>
      <c r="B2183" s="42"/>
      <c r="C2183" s="42"/>
      <c r="D2183" s="42"/>
      <c r="E2183" s="42"/>
      <c r="F2183" s="42"/>
      <c r="G2183" s="42"/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  <c r="V2183" s="42"/>
      <c r="W2183" s="42"/>
      <c r="X2183" s="42"/>
      <c r="Y2183" s="42"/>
      <c r="Z2183" s="42"/>
      <c r="AA2183" s="42"/>
      <c r="AB2183" s="42"/>
      <c r="AC2183" s="42"/>
      <c r="AD2183" s="42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2"/>
      <c r="AO2183" s="42"/>
      <c r="AP2183" s="42"/>
      <c r="AQ2183" s="42"/>
      <c r="AR2183" s="42"/>
      <c r="AS2183" s="42"/>
      <c r="AT2183" s="42"/>
      <c r="AU2183" s="42"/>
      <c r="AV2183" s="42"/>
      <c r="AW2183" s="42"/>
      <c r="AX2183" s="42"/>
      <c r="AY2183" s="42"/>
      <c r="AZ2183" s="42"/>
      <c r="BA2183" s="42"/>
      <c r="BB2183" s="42"/>
      <c r="BC2183" s="42"/>
      <c r="BD2183" s="42"/>
      <c r="BE2183" s="42"/>
      <c r="BF2183" s="42"/>
      <c r="BG2183" s="42"/>
      <c r="BH2183" s="42"/>
      <c r="BI2183" s="42"/>
      <c r="BJ2183" s="42"/>
      <c r="BK2183" s="42"/>
      <c r="BL2183" s="42"/>
      <c r="BM2183" s="42"/>
      <c r="BN2183" s="42"/>
      <c r="BO2183" s="42"/>
      <c r="BP2183" s="42"/>
      <c r="BQ2183" s="42"/>
      <c r="BR2183" s="42"/>
      <c r="BS2183" s="42"/>
      <c r="BT2183" s="42"/>
      <c r="BU2183" s="42"/>
      <c r="BV2183" s="42"/>
      <c r="BW2183" s="42"/>
      <c r="BX2183" s="42"/>
      <c r="BY2183" s="42"/>
      <c r="BZ2183" s="42"/>
      <c r="CA2183" s="42"/>
      <c r="CB2183" s="42"/>
      <c r="CC2183" s="42"/>
      <c r="CD2183" s="42"/>
      <c r="CE2183" s="42"/>
    </row>
    <row r="2184" spans="1:83" x14ac:dyDescent="0.25">
      <c r="A2184" s="42"/>
      <c r="B2184" s="42"/>
      <c r="C2184" s="42"/>
      <c r="D2184" s="42"/>
      <c r="E2184" s="42"/>
      <c r="F2184" s="42"/>
      <c r="G2184" s="42"/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  <c r="V2184" s="42"/>
      <c r="W2184" s="42"/>
      <c r="X2184" s="42"/>
      <c r="Y2184" s="42"/>
      <c r="Z2184" s="42"/>
      <c r="AA2184" s="42"/>
      <c r="AB2184" s="42"/>
      <c r="AC2184" s="42"/>
      <c r="AD2184" s="42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2"/>
      <c r="AO2184" s="42"/>
      <c r="AP2184" s="42"/>
      <c r="AQ2184" s="42"/>
      <c r="AR2184" s="42"/>
      <c r="AS2184" s="42"/>
      <c r="AT2184" s="42"/>
      <c r="AU2184" s="42"/>
      <c r="AV2184" s="42"/>
      <c r="AW2184" s="42"/>
      <c r="AX2184" s="42"/>
      <c r="AY2184" s="42"/>
      <c r="AZ2184" s="42"/>
      <c r="BA2184" s="42"/>
      <c r="BB2184" s="42"/>
      <c r="BC2184" s="42"/>
      <c r="BD2184" s="42"/>
      <c r="BE2184" s="42"/>
      <c r="BF2184" s="42"/>
      <c r="BG2184" s="42"/>
      <c r="BH2184" s="42"/>
      <c r="BI2184" s="42"/>
      <c r="BJ2184" s="42"/>
      <c r="BK2184" s="42"/>
      <c r="BL2184" s="42"/>
      <c r="BM2184" s="42"/>
      <c r="BN2184" s="42"/>
      <c r="BO2184" s="42"/>
      <c r="BP2184" s="42"/>
      <c r="BQ2184" s="42"/>
      <c r="BR2184" s="42"/>
      <c r="BS2184" s="42"/>
      <c r="BT2184" s="42"/>
      <c r="BU2184" s="42"/>
      <c r="BV2184" s="42"/>
      <c r="BW2184" s="42"/>
      <c r="BX2184" s="42"/>
      <c r="BY2184" s="42"/>
      <c r="BZ2184" s="42"/>
      <c r="CA2184" s="42"/>
      <c r="CB2184" s="42"/>
      <c r="CC2184" s="42"/>
      <c r="CD2184" s="42"/>
      <c r="CE2184" s="42"/>
    </row>
    <row r="2185" spans="1:83" x14ac:dyDescent="0.25">
      <c r="A2185" s="42"/>
      <c r="B2185" s="42"/>
      <c r="C2185" s="42"/>
      <c r="D2185" s="42"/>
      <c r="E2185" s="42"/>
      <c r="F2185" s="42"/>
      <c r="G2185" s="42"/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  <c r="V2185" s="42"/>
      <c r="W2185" s="42"/>
      <c r="X2185" s="42"/>
      <c r="Y2185" s="42"/>
      <c r="Z2185" s="42"/>
      <c r="AA2185" s="42"/>
      <c r="AB2185" s="42"/>
      <c r="AC2185" s="42"/>
      <c r="AD2185" s="42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2"/>
      <c r="AO2185" s="42"/>
      <c r="AP2185" s="42"/>
      <c r="AQ2185" s="42"/>
      <c r="AR2185" s="42"/>
      <c r="AS2185" s="42"/>
      <c r="AT2185" s="42"/>
      <c r="AU2185" s="42"/>
      <c r="AV2185" s="42"/>
      <c r="AW2185" s="42"/>
      <c r="AX2185" s="42"/>
      <c r="AY2185" s="42"/>
      <c r="AZ2185" s="42"/>
      <c r="BA2185" s="42"/>
      <c r="BB2185" s="42"/>
      <c r="BC2185" s="42"/>
      <c r="BD2185" s="42"/>
      <c r="BE2185" s="42"/>
      <c r="BF2185" s="42"/>
      <c r="BG2185" s="42"/>
      <c r="BH2185" s="42"/>
      <c r="BI2185" s="42"/>
      <c r="BJ2185" s="42"/>
      <c r="BK2185" s="42"/>
      <c r="BL2185" s="42"/>
      <c r="BM2185" s="42"/>
      <c r="BN2185" s="42"/>
      <c r="BO2185" s="42"/>
      <c r="BP2185" s="42"/>
      <c r="BQ2185" s="42"/>
      <c r="BR2185" s="42"/>
      <c r="BS2185" s="42"/>
      <c r="BT2185" s="42"/>
      <c r="BU2185" s="42"/>
      <c r="BV2185" s="42"/>
      <c r="BW2185" s="42"/>
      <c r="BX2185" s="42"/>
      <c r="BY2185" s="42"/>
      <c r="BZ2185" s="42"/>
      <c r="CA2185" s="42"/>
      <c r="CB2185" s="42"/>
      <c r="CC2185" s="42"/>
      <c r="CD2185" s="42"/>
      <c r="CE2185" s="42"/>
    </row>
    <row r="2186" spans="1:83" x14ac:dyDescent="0.25">
      <c r="A2186" s="42"/>
      <c r="B2186" s="42"/>
      <c r="C2186" s="42"/>
      <c r="D2186" s="42"/>
      <c r="E2186" s="42"/>
      <c r="F2186" s="42"/>
      <c r="G2186" s="42"/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  <c r="V2186" s="42"/>
      <c r="W2186" s="42"/>
      <c r="X2186" s="42"/>
      <c r="Y2186" s="42"/>
      <c r="Z2186" s="42"/>
      <c r="AA2186" s="42"/>
      <c r="AB2186" s="42"/>
      <c r="AC2186" s="42"/>
      <c r="AD2186" s="42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2"/>
      <c r="AO2186" s="42"/>
      <c r="AP2186" s="42"/>
      <c r="AQ2186" s="42"/>
      <c r="AR2186" s="42"/>
      <c r="AS2186" s="42"/>
      <c r="AT2186" s="42"/>
      <c r="AU2186" s="42"/>
      <c r="AV2186" s="42"/>
      <c r="AW2186" s="42"/>
      <c r="AX2186" s="42"/>
      <c r="AY2186" s="42"/>
      <c r="AZ2186" s="42"/>
      <c r="BA2186" s="42"/>
      <c r="BB2186" s="42"/>
      <c r="BC2186" s="42"/>
      <c r="BD2186" s="42"/>
      <c r="BE2186" s="42"/>
      <c r="BF2186" s="42"/>
      <c r="BG2186" s="42"/>
      <c r="BH2186" s="42"/>
      <c r="BI2186" s="42"/>
      <c r="BJ2186" s="42"/>
      <c r="BK2186" s="42"/>
      <c r="BL2186" s="42"/>
      <c r="BM2186" s="42"/>
      <c r="BN2186" s="42"/>
      <c r="BO2186" s="42"/>
      <c r="BP2186" s="42"/>
      <c r="BQ2186" s="42"/>
      <c r="BR2186" s="42"/>
      <c r="BS2186" s="42"/>
      <c r="BT2186" s="42"/>
      <c r="BU2186" s="42"/>
      <c r="BV2186" s="42"/>
      <c r="BW2186" s="42"/>
      <c r="BX2186" s="42"/>
      <c r="BY2186" s="42"/>
      <c r="BZ2186" s="42"/>
      <c r="CA2186" s="42"/>
      <c r="CB2186" s="42"/>
      <c r="CC2186" s="42"/>
      <c r="CD2186" s="42"/>
      <c r="CE2186" s="42"/>
    </row>
    <row r="2187" spans="1:83" x14ac:dyDescent="0.25">
      <c r="A2187" s="42"/>
      <c r="B2187" s="42"/>
      <c r="C2187" s="42"/>
      <c r="D2187" s="42"/>
      <c r="E2187" s="42"/>
      <c r="F2187" s="42"/>
      <c r="G2187" s="42"/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  <c r="V2187" s="42"/>
      <c r="W2187" s="42"/>
      <c r="X2187" s="42"/>
      <c r="Y2187" s="42"/>
      <c r="Z2187" s="42"/>
      <c r="AA2187" s="42"/>
      <c r="AB2187" s="42"/>
      <c r="AC2187" s="42"/>
      <c r="AD2187" s="42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2"/>
      <c r="AO2187" s="42"/>
      <c r="AP2187" s="42"/>
      <c r="AQ2187" s="42"/>
      <c r="AR2187" s="42"/>
      <c r="AS2187" s="42"/>
      <c r="AT2187" s="42"/>
      <c r="AU2187" s="42"/>
      <c r="AV2187" s="42"/>
      <c r="AW2187" s="42"/>
      <c r="AX2187" s="42"/>
      <c r="AY2187" s="42"/>
      <c r="AZ2187" s="42"/>
      <c r="BA2187" s="42"/>
      <c r="BB2187" s="42"/>
      <c r="BC2187" s="42"/>
      <c r="BD2187" s="42"/>
      <c r="BE2187" s="42"/>
      <c r="BF2187" s="42"/>
      <c r="BG2187" s="42"/>
      <c r="BH2187" s="42"/>
      <c r="BI2187" s="42"/>
      <c r="BJ2187" s="42"/>
      <c r="BK2187" s="42"/>
      <c r="BL2187" s="42"/>
      <c r="BM2187" s="42"/>
      <c r="BN2187" s="42"/>
      <c r="BO2187" s="42"/>
      <c r="BP2187" s="42"/>
      <c r="BQ2187" s="42"/>
      <c r="BR2187" s="42"/>
      <c r="BS2187" s="42"/>
      <c r="BT2187" s="42"/>
      <c r="BU2187" s="42"/>
      <c r="BV2187" s="42"/>
      <c r="BW2187" s="42"/>
      <c r="BX2187" s="42"/>
      <c r="BY2187" s="42"/>
      <c r="BZ2187" s="42"/>
      <c r="CA2187" s="42"/>
      <c r="CB2187" s="42"/>
      <c r="CC2187" s="42"/>
      <c r="CD2187" s="42"/>
      <c r="CE2187" s="42"/>
    </row>
    <row r="2188" spans="1:83" x14ac:dyDescent="0.25">
      <c r="A2188" s="42"/>
      <c r="B2188" s="42"/>
      <c r="C2188" s="42"/>
      <c r="D2188" s="42"/>
      <c r="E2188" s="42"/>
      <c r="F2188" s="42"/>
      <c r="G2188" s="42"/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  <c r="V2188" s="42"/>
      <c r="W2188" s="42"/>
      <c r="X2188" s="42"/>
      <c r="Y2188" s="42"/>
      <c r="Z2188" s="42"/>
      <c r="AA2188" s="42"/>
      <c r="AB2188" s="42"/>
      <c r="AC2188" s="42"/>
      <c r="AD2188" s="42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2"/>
      <c r="AO2188" s="42"/>
      <c r="AP2188" s="42"/>
      <c r="AQ2188" s="42"/>
      <c r="AR2188" s="42"/>
      <c r="AS2188" s="42"/>
      <c r="AT2188" s="42"/>
      <c r="AU2188" s="42"/>
      <c r="AV2188" s="42"/>
      <c r="AW2188" s="42"/>
      <c r="AX2188" s="42"/>
      <c r="AY2188" s="42"/>
      <c r="AZ2188" s="42"/>
      <c r="BA2188" s="42"/>
      <c r="BB2188" s="42"/>
      <c r="BC2188" s="42"/>
      <c r="BD2188" s="42"/>
      <c r="BE2188" s="42"/>
      <c r="BF2188" s="42"/>
      <c r="BG2188" s="42"/>
      <c r="BH2188" s="42"/>
      <c r="BI2188" s="42"/>
      <c r="BJ2188" s="42"/>
      <c r="BK2188" s="42"/>
      <c r="BL2188" s="42"/>
      <c r="BM2188" s="42"/>
      <c r="BN2188" s="42"/>
      <c r="BO2188" s="42"/>
      <c r="BP2188" s="42"/>
      <c r="BQ2188" s="42"/>
      <c r="BR2188" s="42"/>
      <c r="BS2188" s="42"/>
      <c r="BT2188" s="42"/>
      <c r="BU2188" s="42"/>
      <c r="BV2188" s="42"/>
      <c r="BW2188" s="42"/>
      <c r="BX2188" s="42"/>
      <c r="BY2188" s="42"/>
      <c r="BZ2188" s="42"/>
      <c r="CA2188" s="42"/>
      <c r="CB2188" s="42"/>
      <c r="CC2188" s="42"/>
      <c r="CD2188" s="42"/>
      <c r="CE2188" s="42"/>
    </row>
    <row r="2189" spans="1:83" x14ac:dyDescent="0.25">
      <c r="A2189" s="42"/>
      <c r="B2189" s="42"/>
      <c r="C2189" s="42"/>
      <c r="D2189" s="42"/>
      <c r="E2189" s="42"/>
      <c r="F2189" s="42"/>
      <c r="G2189" s="42"/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  <c r="V2189" s="42"/>
      <c r="W2189" s="42"/>
      <c r="X2189" s="42"/>
      <c r="Y2189" s="42"/>
      <c r="Z2189" s="42"/>
      <c r="AA2189" s="42"/>
      <c r="AB2189" s="42"/>
      <c r="AC2189" s="42"/>
      <c r="AD2189" s="42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2"/>
      <c r="AO2189" s="42"/>
      <c r="AP2189" s="42"/>
      <c r="AQ2189" s="42"/>
      <c r="AR2189" s="42"/>
      <c r="AS2189" s="42"/>
      <c r="AT2189" s="42"/>
      <c r="AU2189" s="42"/>
      <c r="AV2189" s="42"/>
      <c r="AW2189" s="42"/>
      <c r="AX2189" s="42"/>
      <c r="AY2189" s="42"/>
      <c r="AZ2189" s="42"/>
      <c r="BA2189" s="42"/>
      <c r="BB2189" s="42"/>
      <c r="BC2189" s="42"/>
      <c r="BD2189" s="42"/>
      <c r="BE2189" s="42"/>
      <c r="BF2189" s="42"/>
      <c r="BG2189" s="42"/>
      <c r="BH2189" s="42"/>
      <c r="BI2189" s="42"/>
      <c r="BJ2189" s="42"/>
      <c r="BK2189" s="42"/>
      <c r="BL2189" s="42"/>
      <c r="BM2189" s="42"/>
      <c r="BN2189" s="42"/>
      <c r="BO2189" s="42"/>
      <c r="BP2189" s="42"/>
      <c r="BQ2189" s="42"/>
      <c r="BR2189" s="42"/>
      <c r="BS2189" s="42"/>
      <c r="BT2189" s="42"/>
      <c r="BU2189" s="42"/>
      <c r="BV2189" s="42"/>
      <c r="BW2189" s="42"/>
      <c r="BX2189" s="42"/>
      <c r="BY2189" s="42"/>
      <c r="BZ2189" s="42"/>
      <c r="CA2189" s="42"/>
      <c r="CB2189" s="42"/>
      <c r="CC2189" s="42"/>
      <c r="CD2189" s="42"/>
      <c r="CE2189" s="42"/>
    </row>
    <row r="2190" spans="1:83" x14ac:dyDescent="0.25">
      <c r="A2190" s="42"/>
      <c r="B2190" s="42"/>
      <c r="C2190" s="42"/>
      <c r="D2190" s="42"/>
      <c r="E2190" s="42"/>
      <c r="F2190" s="42"/>
      <c r="G2190" s="42"/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  <c r="V2190" s="42"/>
      <c r="W2190" s="42"/>
      <c r="X2190" s="42"/>
      <c r="Y2190" s="42"/>
      <c r="Z2190" s="42"/>
      <c r="AA2190" s="42"/>
      <c r="AB2190" s="42"/>
      <c r="AC2190" s="42"/>
      <c r="AD2190" s="42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2"/>
      <c r="AO2190" s="42"/>
      <c r="AP2190" s="42"/>
      <c r="AQ2190" s="42"/>
      <c r="AR2190" s="42"/>
      <c r="AS2190" s="42"/>
      <c r="AT2190" s="42"/>
      <c r="AU2190" s="42"/>
      <c r="AV2190" s="42"/>
      <c r="AW2190" s="42"/>
      <c r="AX2190" s="42"/>
      <c r="AY2190" s="42"/>
      <c r="AZ2190" s="42"/>
      <c r="BA2190" s="42"/>
      <c r="BB2190" s="42"/>
      <c r="BC2190" s="42"/>
      <c r="BD2190" s="42"/>
      <c r="BE2190" s="42"/>
      <c r="BF2190" s="42"/>
      <c r="BG2190" s="42"/>
      <c r="BH2190" s="42"/>
      <c r="BI2190" s="42"/>
      <c r="BJ2190" s="42"/>
      <c r="BK2190" s="42"/>
      <c r="BL2190" s="42"/>
      <c r="BM2190" s="42"/>
      <c r="BN2190" s="42"/>
      <c r="BO2190" s="42"/>
      <c r="BP2190" s="42"/>
      <c r="BQ2190" s="42"/>
      <c r="BR2190" s="42"/>
      <c r="BS2190" s="42"/>
      <c r="BT2190" s="42"/>
      <c r="BU2190" s="42"/>
      <c r="BV2190" s="42"/>
      <c r="BW2190" s="42"/>
      <c r="BX2190" s="42"/>
      <c r="BY2190" s="42"/>
      <c r="BZ2190" s="42"/>
      <c r="CA2190" s="42"/>
      <c r="CB2190" s="42"/>
      <c r="CC2190" s="42"/>
      <c r="CD2190" s="42"/>
      <c r="CE2190" s="42"/>
    </row>
    <row r="2191" spans="1:83" x14ac:dyDescent="0.25">
      <c r="A2191" s="42"/>
      <c r="B2191" s="42"/>
      <c r="C2191" s="42"/>
      <c r="D2191" s="42"/>
      <c r="E2191" s="42"/>
      <c r="F2191" s="42"/>
      <c r="G2191" s="42"/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  <c r="V2191" s="42"/>
      <c r="W2191" s="42"/>
      <c r="X2191" s="42"/>
      <c r="Y2191" s="42"/>
      <c r="Z2191" s="42"/>
      <c r="AA2191" s="42"/>
      <c r="AB2191" s="42"/>
      <c r="AC2191" s="42"/>
      <c r="AD2191" s="42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2"/>
      <c r="AO2191" s="42"/>
      <c r="AP2191" s="42"/>
      <c r="AQ2191" s="42"/>
      <c r="AR2191" s="42"/>
      <c r="AS2191" s="42"/>
      <c r="AT2191" s="42"/>
      <c r="AU2191" s="42"/>
      <c r="AV2191" s="42"/>
      <c r="AW2191" s="42"/>
      <c r="AX2191" s="42"/>
      <c r="AY2191" s="42"/>
      <c r="AZ2191" s="42"/>
      <c r="BA2191" s="42"/>
      <c r="BB2191" s="42"/>
      <c r="BC2191" s="42"/>
      <c r="BD2191" s="42"/>
      <c r="BE2191" s="42"/>
      <c r="BF2191" s="42"/>
      <c r="BG2191" s="42"/>
      <c r="BH2191" s="42"/>
      <c r="BI2191" s="42"/>
      <c r="BJ2191" s="42"/>
      <c r="BK2191" s="42"/>
      <c r="BL2191" s="42"/>
      <c r="BM2191" s="42"/>
      <c r="BN2191" s="42"/>
      <c r="BO2191" s="42"/>
      <c r="BP2191" s="42"/>
      <c r="BQ2191" s="42"/>
      <c r="BR2191" s="42"/>
      <c r="BS2191" s="42"/>
      <c r="BT2191" s="42"/>
      <c r="BU2191" s="42"/>
      <c r="BV2191" s="42"/>
      <c r="BW2191" s="42"/>
      <c r="BX2191" s="42"/>
      <c r="BY2191" s="42"/>
      <c r="BZ2191" s="42"/>
      <c r="CA2191" s="42"/>
      <c r="CB2191" s="42"/>
      <c r="CC2191" s="42"/>
      <c r="CD2191" s="42"/>
      <c r="CE2191" s="42"/>
    </row>
    <row r="2192" spans="1:83" x14ac:dyDescent="0.25">
      <c r="A2192" s="42"/>
      <c r="B2192" s="42"/>
      <c r="C2192" s="42"/>
      <c r="D2192" s="42"/>
      <c r="E2192" s="42"/>
      <c r="F2192" s="42"/>
      <c r="G2192" s="42"/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  <c r="V2192" s="42"/>
      <c r="W2192" s="42"/>
      <c r="X2192" s="42"/>
      <c r="Y2192" s="42"/>
      <c r="Z2192" s="42"/>
      <c r="AA2192" s="42"/>
      <c r="AB2192" s="42"/>
      <c r="AC2192" s="42"/>
      <c r="AD2192" s="42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2"/>
      <c r="AO2192" s="42"/>
      <c r="AP2192" s="42"/>
      <c r="AQ2192" s="42"/>
      <c r="AR2192" s="42"/>
      <c r="AS2192" s="42"/>
      <c r="AT2192" s="42"/>
      <c r="AU2192" s="42"/>
      <c r="AV2192" s="42"/>
      <c r="AW2192" s="42"/>
      <c r="AX2192" s="42"/>
      <c r="AY2192" s="42"/>
      <c r="AZ2192" s="42"/>
      <c r="BA2192" s="42"/>
      <c r="BB2192" s="42"/>
      <c r="BC2192" s="42"/>
      <c r="BD2192" s="42"/>
      <c r="BE2192" s="42"/>
      <c r="BF2192" s="42"/>
      <c r="BG2192" s="42"/>
      <c r="BH2192" s="42"/>
      <c r="BI2192" s="42"/>
      <c r="BJ2192" s="42"/>
      <c r="BK2192" s="42"/>
      <c r="BL2192" s="42"/>
      <c r="BM2192" s="42"/>
      <c r="BN2192" s="42"/>
      <c r="BO2192" s="42"/>
      <c r="BP2192" s="42"/>
      <c r="BQ2192" s="42"/>
      <c r="BR2192" s="42"/>
      <c r="BS2192" s="42"/>
      <c r="BT2192" s="42"/>
      <c r="BU2192" s="42"/>
      <c r="BV2192" s="42"/>
      <c r="BW2192" s="42"/>
      <c r="BX2192" s="42"/>
      <c r="BY2192" s="42"/>
      <c r="BZ2192" s="42"/>
      <c r="CA2192" s="42"/>
      <c r="CB2192" s="42"/>
      <c r="CC2192" s="42"/>
      <c r="CD2192" s="42"/>
      <c r="CE2192" s="42"/>
    </row>
    <row r="2193" spans="1:83" x14ac:dyDescent="0.25">
      <c r="A2193" s="42"/>
      <c r="B2193" s="42"/>
      <c r="C2193" s="42"/>
      <c r="D2193" s="42"/>
      <c r="E2193" s="42"/>
      <c r="F2193" s="42"/>
      <c r="G2193" s="42"/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  <c r="V2193" s="42"/>
      <c r="W2193" s="42"/>
      <c r="X2193" s="42"/>
      <c r="Y2193" s="42"/>
      <c r="Z2193" s="42"/>
      <c r="AA2193" s="42"/>
      <c r="AB2193" s="42"/>
      <c r="AC2193" s="42"/>
      <c r="AD2193" s="42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2"/>
      <c r="AO2193" s="42"/>
      <c r="AP2193" s="42"/>
      <c r="AQ2193" s="42"/>
      <c r="AR2193" s="42"/>
      <c r="AS2193" s="42"/>
      <c r="AT2193" s="42"/>
      <c r="AU2193" s="42"/>
      <c r="AV2193" s="42"/>
      <c r="AW2193" s="42"/>
      <c r="AX2193" s="42"/>
      <c r="AY2193" s="42"/>
      <c r="AZ2193" s="42"/>
      <c r="BA2193" s="42"/>
      <c r="BB2193" s="42"/>
      <c r="BC2193" s="42"/>
      <c r="BD2193" s="42"/>
      <c r="BE2193" s="42"/>
      <c r="BF2193" s="42"/>
      <c r="BG2193" s="42"/>
      <c r="BH2193" s="42"/>
      <c r="BI2193" s="42"/>
      <c r="BJ2193" s="42"/>
      <c r="BK2193" s="42"/>
      <c r="BL2193" s="42"/>
      <c r="BM2193" s="42"/>
      <c r="BN2193" s="42"/>
      <c r="BO2193" s="42"/>
      <c r="BP2193" s="42"/>
      <c r="BQ2193" s="42"/>
      <c r="BR2193" s="42"/>
      <c r="BS2193" s="42"/>
      <c r="BT2193" s="42"/>
      <c r="BU2193" s="42"/>
      <c r="BV2193" s="42"/>
      <c r="BW2193" s="42"/>
      <c r="BX2193" s="42"/>
      <c r="BY2193" s="42"/>
      <c r="BZ2193" s="42"/>
      <c r="CA2193" s="42"/>
      <c r="CB2193" s="42"/>
      <c r="CC2193" s="42"/>
      <c r="CD2193" s="42"/>
      <c r="CE2193" s="42"/>
    </row>
    <row r="2194" spans="1:83" x14ac:dyDescent="0.25">
      <c r="A2194" s="42"/>
      <c r="B2194" s="42"/>
      <c r="C2194" s="42"/>
      <c r="D2194" s="42"/>
      <c r="E2194" s="42"/>
      <c r="F2194" s="42"/>
      <c r="G2194" s="42"/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  <c r="V2194" s="42"/>
      <c r="W2194" s="42"/>
      <c r="X2194" s="42"/>
      <c r="Y2194" s="42"/>
      <c r="Z2194" s="42"/>
      <c r="AA2194" s="42"/>
      <c r="AB2194" s="42"/>
      <c r="AC2194" s="42"/>
      <c r="AD2194" s="42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2"/>
      <c r="AO2194" s="42"/>
      <c r="AP2194" s="42"/>
      <c r="AQ2194" s="42"/>
      <c r="AR2194" s="42"/>
      <c r="AS2194" s="42"/>
      <c r="AT2194" s="42"/>
      <c r="AU2194" s="42"/>
      <c r="AV2194" s="42"/>
      <c r="AW2194" s="42"/>
      <c r="AX2194" s="42"/>
      <c r="AY2194" s="42"/>
      <c r="AZ2194" s="42"/>
      <c r="BA2194" s="42"/>
      <c r="BB2194" s="42"/>
      <c r="BC2194" s="42"/>
      <c r="BD2194" s="42"/>
      <c r="BE2194" s="42"/>
      <c r="BF2194" s="42"/>
      <c r="BG2194" s="42"/>
      <c r="BH2194" s="42"/>
      <c r="BI2194" s="42"/>
      <c r="BJ2194" s="42"/>
      <c r="BK2194" s="42"/>
      <c r="BL2194" s="42"/>
      <c r="BM2194" s="42"/>
      <c r="BN2194" s="42"/>
      <c r="BO2194" s="42"/>
      <c r="BP2194" s="42"/>
      <c r="BQ2194" s="42"/>
      <c r="BR2194" s="42"/>
      <c r="BS2194" s="42"/>
      <c r="BT2194" s="42"/>
      <c r="BU2194" s="42"/>
      <c r="BV2194" s="42"/>
      <c r="BW2194" s="42"/>
      <c r="BX2194" s="42"/>
      <c r="BY2194" s="42"/>
      <c r="BZ2194" s="42"/>
      <c r="CA2194" s="42"/>
      <c r="CB2194" s="42"/>
      <c r="CC2194" s="42"/>
      <c r="CD2194" s="42"/>
      <c r="CE2194" s="42"/>
    </row>
    <row r="2195" spans="1:83" x14ac:dyDescent="0.25">
      <c r="A2195" s="42"/>
      <c r="B2195" s="42"/>
      <c r="C2195" s="42"/>
      <c r="D2195" s="42"/>
      <c r="E2195" s="42"/>
      <c r="F2195" s="42"/>
      <c r="G2195" s="42"/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  <c r="V2195" s="42"/>
      <c r="W2195" s="42"/>
      <c r="X2195" s="42"/>
      <c r="Y2195" s="42"/>
      <c r="Z2195" s="42"/>
      <c r="AA2195" s="42"/>
      <c r="AB2195" s="42"/>
      <c r="AC2195" s="42"/>
      <c r="AD2195" s="42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2"/>
      <c r="AO2195" s="42"/>
      <c r="AP2195" s="42"/>
      <c r="AQ2195" s="42"/>
      <c r="AR2195" s="42"/>
      <c r="AS2195" s="42"/>
      <c r="AT2195" s="42"/>
      <c r="AU2195" s="42"/>
      <c r="AV2195" s="42"/>
      <c r="AW2195" s="42"/>
      <c r="AX2195" s="42"/>
      <c r="AY2195" s="42"/>
      <c r="AZ2195" s="42"/>
      <c r="BA2195" s="42"/>
      <c r="BB2195" s="42"/>
      <c r="BC2195" s="42"/>
      <c r="BD2195" s="42"/>
      <c r="BE2195" s="42"/>
      <c r="BF2195" s="42"/>
      <c r="BG2195" s="42"/>
      <c r="BH2195" s="42"/>
      <c r="BI2195" s="42"/>
      <c r="BJ2195" s="42"/>
      <c r="BK2195" s="42"/>
      <c r="BL2195" s="42"/>
      <c r="BM2195" s="42"/>
      <c r="BN2195" s="42"/>
      <c r="BO2195" s="42"/>
      <c r="BP2195" s="42"/>
      <c r="BQ2195" s="42"/>
      <c r="BR2195" s="42"/>
      <c r="BS2195" s="42"/>
      <c r="BT2195" s="42"/>
      <c r="BU2195" s="42"/>
      <c r="BV2195" s="42"/>
      <c r="BW2195" s="42"/>
      <c r="BX2195" s="42"/>
      <c r="BY2195" s="42"/>
      <c r="BZ2195" s="42"/>
      <c r="CA2195" s="42"/>
      <c r="CB2195" s="42"/>
      <c r="CC2195" s="42"/>
      <c r="CD2195" s="42"/>
      <c r="CE2195" s="42"/>
    </row>
    <row r="2196" spans="1:83" x14ac:dyDescent="0.25">
      <c r="A2196" s="42"/>
      <c r="B2196" s="42"/>
      <c r="C2196" s="42"/>
      <c r="D2196" s="42"/>
      <c r="E2196" s="42"/>
      <c r="F2196" s="42"/>
      <c r="G2196" s="42"/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  <c r="V2196" s="42"/>
      <c r="W2196" s="42"/>
      <c r="X2196" s="42"/>
      <c r="Y2196" s="42"/>
      <c r="Z2196" s="42"/>
      <c r="AA2196" s="42"/>
      <c r="AB2196" s="42"/>
      <c r="AC2196" s="42"/>
      <c r="AD2196" s="42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2"/>
      <c r="AO2196" s="42"/>
      <c r="AP2196" s="42"/>
      <c r="AQ2196" s="42"/>
      <c r="AR2196" s="42"/>
      <c r="AS2196" s="42"/>
      <c r="AT2196" s="42"/>
      <c r="AU2196" s="42"/>
      <c r="AV2196" s="42"/>
      <c r="AW2196" s="42"/>
      <c r="AX2196" s="42"/>
      <c r="AY2196" s="42"/>
      <c r="AZ2196" s="42"/>
      <c r="BA2196" s="42"/>
      <c r="BB2196" s="42"/>
      <c r="BC2196" s="42"/>
      <c r="BD2196" s="42"/>
      <c r="BE2196" s="42"/>
      <c r="BF2196" s="42"/>
      <c r="BG2196" s="42"/>
      <c r="BH2196" s="42"/>
      <c r="BI2196" s="42"/>
      <c r="BJ2196" s="42"/>
      <c r="BK2196" s="42"/>
      <c r="BL2196" s="42"/>
      <c r="BM2196" s="42"/>
      <c r="BN2196" s="42"/>
      <c r="BO2196" s="42"/>
      <c r="BP2196" s="42"/>
      <c r="BQ2196" s="42"/>
      <c r="BR2196" s="42"/>
      <c r="BS2196" s="42"/>
      <c r="BT2196" s="42"/>
      <c r="BU2196" s="42"/>
      <c r="BV2196" s="42"/>
      <c r="BW2196" s="42"/>
      <c r="BX2196" s="42"/>
      <c r="BY2196" s="42"/>
      <c r="BZ2196" s="42"/>
      <c r="CA2196" s="42"/>
      <c r="CB2196" s="42"/>
      <c r="CC2196" s="42"/>
      <c r="CD2196" s="42"/>
      <c r="CE2196" s="42"/>
    </row>
    <row r="2197" spans="1:83" x14ac:dyDescent="0.25">
      <c r="A2197" s="42"/>
      <c r="B2197" s="42"/>
      <c r="C2197" s="42"/>
      <c r="D2197" s="42"/>
      <c r="E2197" s="42"/>
      <c r="F2197" s="42"/>
      <c r="G2197" s="42"/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  <c r="V2197" s="42"/>
      <c r="W2197" s="42"/>
      <c r="X2197" s="42"/>
      <c r="Y2197" s="42"/>
      <c r="Z2197" s="42"/>
      <c r="AA2197" s="42"/>
      <c r="AB2197" s="42"/>
      <c r="AC2197" s="42"/>
      <c r="AD2197" s="42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2"/>
      <c r="AO2197" s="42"/>
      <c r="AP2197" s="42"/>
      <c r="AQ2197" s="42"/>
      <c r="AR2197" s="42"/>
      <c r="AS2197" s="42"/>
      <c r="AT2197" s="42"/>
      <c r="AU2197" s="42"/>
      <c r="AV2197" s="42"/>
      <c r="AW2197" s="42"/>
      <c r="AX2197" s="42"/>
      <c r="AY2197" s="42"/>
      <c r="AZ2197" s="42"/>
      <c r="BA2197" s="42"/>
      <c r="BB2197" s="42"/>
      <c r="BC2197" s="42"/>
      <c r="BD2197" s="42"/>
      <c r="BE2197" s="42"/>
      <c r="BF2197" s="42"/>
      <c r="BG2197" s="42"/>
      <c r="BH2197" s="42"/>
      <c r="BI2197" s="42"/>
      <c r="BJ2197" s="42"/>
      <c r="BK2197" s="42"/>
      <c r="BL2197" s="42"/>
      <c r="BM2197" s="42"/>
      <c r="BN2197" s="42"/>
      <c r="BO2197" s="42"/>
      <c r="BP2197" s="42"/>
      <c r="BQ2197" s="42"/>
      <c r="BR2197" s="42"/>
      <c r="BS2197" s="42"/>
      <c r="BT2197" s="42"/>
      <c r="BU2197" s="42"/>
      <c r="BV2197" s="42"/>
      <c r="BW2197" s="42"/>
      <c r="BX2197" s="42"/>
      <c r="BY2197" s="42"/>
      <c r="BZ2197" s="42"/>
      <c r="CA2197" s="42"/>
      <c r="CB2197" s="42"/>
      <c r="CC2197" s="42"/>
      <c r="CD2197" s="42"/>
      <c r="CE2197" s="42"/>
    </row>
    <row r="2198" spans="1:83" x14ac:dyDescent="0.25">
      <c r="A2198" s="42"/>
      <c r="B2198" s="42"/>
      <c r="C2198" s="42"/>
      <c r="D2198" s="42"/>
      <c r="E2198" s="42"/>
      <c r="F2198" s="42"/>
      <c r="G2198" s="42"/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  <c r="V2198" s="42"/>
      <c r="W2198" s="42"/>
      <c r="X2198" s="42"/>
      <c r="Y2198" s="42"/>
      <c r="Z2198" s="42"/>
      <c r="AA2198" s="42"/>
      <c r="AB2198" s="42"/>
      <c r="AC2198" s="42"/>
      <c r="AD2198" s="42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2"/>
      <c r="AO2198" s="42"/>
      <c r="AP2198" s="42"/>
      <c r="AQ2198" s="42"/>
      <c r="AR2198" s="42"/>
      <c r="AS2198" s="42"/>
      <c r="AT2198" s="42"/>
      <c r="AU2198" s="42"/>
      <c r="AV2198" s="42"/>
      <c r="AW2198" s="42"/>
      <c r="AX2198" s="42"/>
      <c r="AY2198" s="42"/>
      <c r="AZ2198" s="42"/>
      <c r="BA2198" s="42"/>
      <c r="BB2198" s="42"/>
      <c r="BC2198" s="42"/>
      <c r="BD2198" s="42"/>
      <c r="BE2198" s="42"/>
      <c r="BF2198" s="42"/>
      <c r="BG2198" s="42"/>
      <c r="BH2198" s="42"/>
      <c r="BI2198" s="42"/>
      <c r="BJ2198" s="42"/>
      <c r="BK2198" s="42"/>
      <c r="BL2198" s="42"/>
      <c r="BM2198" s="42"/>
      <c r="BN2198" s="42"/>
      <c r="BO2198" s="42"/>
      <c r="BP2198" s="42"/>
      <c r="BQ2198" s="42"/>
      <c r="BR2198" s="42"/>
      <c r="BS2198" s="42"/>
      <c r="BT2198" s="42"/>
      <c r="BU2198" s="42"/>
      <c r="BV2198" s="42"/>
      <c r="BW2198" s="42"/>
      <c r="BX2198" s="42"/>
      <c r="BY2198" s="42"/>
      <c r="BZ2198" s="42"/>
      <c r="CA2198" s="42"/>
      <c r="CB2198" s="42"/>
      <c r="CC2198" s="42"/>
      <c r="CD2198" s="42"/>
      <c r="CE2198" s="42"/>
    </row>
    <row r="2199" spans="1:83" x14ac:dyDescent="0.25">
      <c r="A2199" s="42"/>
      <c r="B2199" s="42"/>
      <c r="C2199" s="42"/>
      <c r="D2199" s="42"/>
      <c r="E2199" s="42"/>
      <c r="F2199" s="42"/>
      <c r="G2199" s="42"/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  <c r="V2199" s="42"/>
      <c r="W2199" s="42"/>
      <c r="X2199" s="42"/>
      <c r="Y2199" s="42"/>
      <c r="Z2199" s="42"/>
      <c r="AA2199" s="42"/>
      <c r="AB2199" s="42"/>
      <c r="AC2199" s="42"/>
      <c r="AD2199" s="42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2"/>
      <c r="AO2199" s="42"/>
      <c r="AP2199" s="42"/>
      <c r="AQ2199" s="42"/>
      <c r="AR2199" s="42"/>
      <c r="AS2199" s="42"/>
      <c r="AT2199" s="42"/>
      <c r="AU2199" s="42"/>
      <c r="AV2199" s="42"/>
      <c r="AW2199" s="42"/>
      <c r="AX2199" s="42"/>
      <c r="AY2199" s="42"/>
      <c r="AZ2199" s="42"/>
      <c r="BA2199" s="42"/>
      <c r="BB2199" s="42"/>
      <c r="BC2199" s="42"/>
      <c r="BD2199" s="42"/>
      <c r="BE2199" s="42"/>
      <c r="BF2199" s="42"/>
      <c r="BG2199" s="42"/>
      <c r="BH2199" s="42"/>
      <c r="BI2199" s="42"/>
      <c r="BJ2199" s="42"/>
      <c r="BK2199" s="42"/>
      <c r="BL2199" s="42"/>
      <c r="BM2199" s="42"/>
      <c r="BN2199" s="42"/>
      <c r="BO2199" s="42"/>
      <c r="BP2199" s="42"/>
      <c r="BQ2199" s="42"/>
      <c r="BR2199" s="42"/>
      <c r="BS2199" s="42"/>
      <c r="BT2199" s="42"/>
      <c r="BU2199" s="42"/>
      <c r="BV2199" s="42"/>
      <c r="BW2199" s="42"/>
      <c r="BX2199" s="42"/>
      <c r="BY2199" s="42"/>
      <c r="BZ2199" s="42"/>
      <c r="CA2199" s="42"/>
      <c r="CB2199" s="42"/>
      <c r="CC2199" s="42"/>
      <c r="CD2199" s="42"/>
      <c r="CE2199" s="42"/>
    </row>
    <row r="2200" spans="1:83" x14ac:dyDescent="0.25">
      <c r="A2200" s="42"/>
      <c r="B2200" s="42"/>
      <c r="C2200" s="42"/>
      <c r="D2200" s="42"/>
      <c r="E2200" s="42"/>
      <c r="F2200" s="42"/>
      <c r="G2200" s="42"/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  <c r="V2200" s="42"/>
      <c r="W2200" s="42"/>
      <c r="X2200" s="42"/>
      <c r="Y2200" s="42"/>
      <c r="Z2200" s="42"/>
      <c r="AA2200" s="42"/>
      <c r="AB2200" s="42"/>
      <c r="AC2200" s="42"/>
      <c r="AD2200" s="42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2"/>
      <c r="AO2200" s="42"/>
      <c r="AP2200" s="42"/>
      <c r="AQ2200" s="42"/>
      <c r="AR2200" s="42"/>
      <c r="AS2200" s="42"/>
      <c r="AT2200" s="42"/>
      <c r="AU2200" s="42"/>
      <c r="AV2200" s="42"/>
      <c r="AW2200" s="42"/>
      <c r="AX2200" s="42"/>
      <c r="AY2200" s="42"/>
      <c r="AZ2200" s="42"/>
      <c r="BA2200" s="42"/>
      <c r="BB2200" s="42"/>
      <c r="BC2200" s="42"/>
      <c r="BD2200" s="42"/>
      <c r="BE2200" s="42"/>
      <c r="BF2200" s="42"/>
      <c r="BG2200" s="42"/>
      <c r="BH2200" s="42"/>
      <c r="BI2200" s="42"/>
      <c r="BJ2200" s="42"/>
      <c r="BK2200" s="42"/>
      <c r="BL2200" s="42"/>
      <c r="BM2200" s="42"/>
      <c r="BN2200" s="42"/>
      <c r="BO2200" s="42"/>
      <c r="BP2200" s="42"/>
      <c r="BQ2200" s="42"/>
      <c r="BR2200" s="42"/>
      <c r="BS2200" s="42"/>
      <c r="BT2200" s="42"/>
      <c r="BU2200" s="42"/>
      <c r="BV2200" s="42"/>
      <c r="BW2200" s="42"/>
      <c r="BX2200" s="42"/>
      <c r="BY2200" s="42"/>
      <c r="BZ2200" s="42"/>
      <c r="CA2200" s="42"/>
      <c r="CB2200" s="42"/>
      <c r="CC2200" s="42"/>
      <c r="CD2200" s="42"/>
      <c r="CE2200" s="42"/>
    </row>
    <row r="2201" spans="1:83" x14ac:dyDescent="0.25">
      <c r="A2201" s="42"/>
      <c r="B2201" s="42"/>
      <c r="C2201" s="42"/>
      <c r="D2201" s="42"/>
      <c r="E2201" s="42"/>
      <c r="F2201" s="42"/>
      <c r="G2201" s="42"/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  <c r="V2201" s="42"/>
      <c r="W2201" s="42"/>
      <c r="X2201" s="42"/>
      <c r="Y2201" s="42"/>
      <c r="Z2201" s="42"/>
      <c r="AA2201" s="42"/>
      <c r="AB2201" s="42"/>
      <c r="AC2201" s="42"/>
      <c r="AD2201" s="42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2"/>
      <c r="AO2201" s="42"/>
      <c r="AP2201" s="42"/>
      <c r="AQ2201" s="42"/>
      <c r="AR2201" s="42"/>
      <c r="AS2201" s="42"/>
      <c r="AT2201" s="42"/>
      <c r="AU2201" s="42"/>
      <c r="AV2201" s="42"/>
      <c r="AW2201" s="42"/>
      <c r="AX2201" s="42"/>
      <c r="AY2201" s="42"/>
      <c r="AZ2201" s="42"/>
      <c r="BA2201" s="42"/>
      <c r="BB2201" s="42"/>
      <c r="BC2201" s="42"/>
      <c r="BD2201" s="42"/>
      <c r="BE2201" s="42"/>
      <c r="BF2201" s="42"/>
      <c r="BG2201" s="42"/>
      <c r="BH2201" s="42"/>
      <c r="BI2201" s="42"/>
      <c r="BJ2201" s="42"/>
      <c r="BK2201" s="42"/>
      <c r="BL2201" s="42"/>
      <c r="BM2201" s="42"/>
      <c r="BN2201" s="42"/>
      <c r="BO2201" s="42"/>
      <c r="BP2201" s="42"/>
      <c r="BQ2201" s="42"/>
      <c r="BR2201" s="42"/>
      <c r="BS2201" s="42"/>
      <c r="BT2201" s="42"/>
      <c r="BU2201" s="42"/>
      <c r="BV2201" s="42"/>
      <c r="BW2201" s="42"/>
      <c r="BX2201" s="42"/>
      <c r="BY2201" s="42"/>
      <c r="BZ2201" s="42"/>
      <c r="CA2201" s="42"/>
      <c r="CB2201" s="42"/>
      <c r="CC2201" s="42"/>
      <c r="CD2201" s="42"/>
      <c r="CE2201" s="42"/>
    </row>
    <row r="2202" spans="1:83" x14ac:dyDescent="0.25">
      <c r="A2202" s="42"/>
      <c r="B2202" s="42"/>
      <c r="C2202" s="42"/>
      <c r="D2202" s="42"/>
      <c r="E2202" s="42"/>
      <c r="F2202" s="42"/>
      <c r="G2202" s="42"/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  <c r="V2202" s="42"/>
      <c r="W2202" s="42"/>
      <c r="X2202" s="42"/>
      <c r="Y2202" s="42"/>
      <c r="Z2202" s="42"/>
      <c r="AA2202" s="42"/>
      <c r="AB2202" s="42"/>
      <c r="AC2202" s="42"/>
      <c r="AD2202" s="42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2"/>
      <c r="AO2202" s="42"/>
      <c r="AP2202" s="42"/>
      <c r="AQ2202" s="42"/>
      <c r="AR2202" s="42"/>
      <c r="AS2202" s="42"/>
      <c r="AT2202" s="42"/>
      <c r="AU2202" s="42"/>
      <c r="AV2202" s="42"/>
      <c r="AW2202" s="42"/>
      <c r="AX2202" s="42"/>
      <c r="AY2202" s="42"/>
      <c r="AZ2202" s="42"/>
      <c r="BA2202" s="42"/>
      <c r="BB2202" s="42"/>
      <c r="BC2202" s="42"/>
      <c r="BD2202" s="42"/>
      <c r="BE2202" s="42"/>
      <c r="BF2202" s="42"/>
      <c r="BG2202" s="42"/>
      <c r="BH2202" s="42"/>
      <c r="BI2202" s="42"/>
      <c r="BJ2202" s="42"/>
      <c r="BK2202" s="42"/>
      <c r="BL2202" s="42"/>
      <c r="BM2202" s="42"/>
      <c r="BN2202" s="42"/>
      <c r="BO2202" s="42"/>
      <c r="BP2202" s="42"/>
      <c r="BQ2202" s="42"/>
      <c r="BR2202" s="42"/>
      <c r="BS2202" s="42"/>
      <c r="BT2202" s="42"/>
      <c r="BU2202" s="42"/>
      <c r="BV2202" s="42"/>
      <c r="BW2202" s="42"/>
      <c r="BX2202" s="42"/>
      <c r="BY2202" s="42"/>
      <c r="BZ2202" s="42"/>
      <c r="CA2202" s="42"/>
      <c r="CB2202" s="42"/>
      <c r="CC2202" s="42"/>
      <c r="CD2202" s="42"/>
      <c r="CE2202" s="42"/>
    </row>
    <row r="2203" spans="1:83" x14ac:dyDescent="0.25">
      <c r="A2203" s="42"/>
      <c r="B2203" s="42"/>
      <c r="C2203" s="42"/>
      <c r="D2203" s="42"/>
      <c r="E2203" s="42"/>
      <c r="F2203" s="42"/>
      <c r="G2203" s="42"/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  <c r="V2203" s="42"/>
      <c r="W2203" s="42"/>
      <c r="X2203" s="42"/>
      <c r="Y2203" s="42"/>
      <c r="Z2203" s="42"/>
      <c r="AA2203" s="42"/>
      <c r="AB2203" s="42"/>
      <c r="AC2203" s="42"/>
      <c r="AD2203" s="42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2"/>
      <c r="AO2203" s="42"/>
      <c r="AP2203" s="42"/>
      <c r="AQ2203" s="42"/>
      <c r="AR2203" s="42"/>
      <c r="AS2203" s="42"/>
      <c r="AT2203" s="42"/>
      <c r="AU2203" s="42"/>
      <c r="AV2203" s="42"/>
      <c r="AW2203" s="42"/>
      <c r="AX2203" s="42"/>
      <c r="AY2203" s="42"/>
      <c r="AZ2203" s="42"/>
      <c r="BA2203" s="42"/>
      <c r="BB2203" s="42"/>
      <c r="BC2203" s="42"/>
      <c r="BD2203" s="42"/>
      <c r="BE2203" s="42"/>
      <c r="BF2203" s="42"/>
      <c r="BG2203" s="42"/>
      <c r="BH2203" s="42"/>
      <c r="BI2203" s="42"/>
      <c r="BJ2203" s="42"/>
      <c r="BK2203" s="42"/>
      <c r="BL2203" s="42"/>
      <c r="BM2203" s="42"/>
      <c r="BN2203" s="42"/>
      <c r="BO2203" s="42"/>
      <c r="BP2203" s="42"/>
      <c r="BQ2203" s="42"/>
      <c r="BR2203" s="42"/>
      <c r="BS2203" s="42"/>
      <c r="BT2203" s="42"/>
      <c r="BU2203" s="42"/>
      <c r="BV2203" s="42"/>
      <c r="BW2203" s="42"/>
      <c r="BX2203" s="42"/>
      <c r="BY2203" s="42"/>
      <c r="BZ2203" s="42"/>
      <c r="CA2203" s="42"/>
      <c r="CB2203" s="42"/>
      <c r="CC2203" s="42"/>
      <c r="CD2203" s="42"/>
      <c r="CE2203" s="42"/>
    </row>
    <row r="2204" spans="1:83" x14ac:dyDescent="0.25">
      <c r="A2204" s="42"/>
      <c r="B2204" s="42"/>
      <c r="C2204" s="42"/>
      <c r="D2204" s="42"/>
      <c r="E2204" s="42"/>
      <c r="F2204" s="42"/>
      <c r="G2204" s="42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  <c r="V2204" s="42"/>
      <c r="W2204" s="42"/>
      <c r="X2204" s="42"/>
      <c r="Y2204" s="42"/>
      <c r="Z2204" s="42"/>
      <c r="AA2204" s="42"/>
      <c r="AB2204" s="42"/>
      <c r="AC2204" s="42"/>
      <c r="AD2204" s="42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2"/>
      <c r="AO2204" s="42"/>
      <c r="AP2204" s="42"/>
      <c r="AQ2204" s="42"/>
      <c r="AR2204" s="42"/>
      <c r="AS2204" s="42"/>
      <c r="AT2204" s="42"/>
      <c r="AU2204" s="42"/>
      <c r="AV2204" s="42"/>
      <c r="AW2204" s="42"/>
      <c r="AX2204" s="42"/>
      <c r="AY2204" s="42"/>
      <c r="AZ2204" s="42"/>
      <c r="BA2204" s="42"/>
      <c r="BB2204" s="42"/>
      <c r="BC2204" s="42"/>
      <c r="BD2204" s="42"/>
      <c r="BE2204" s="42"/>
      <c r="BF2204" s="42"/>
      <c r="BG2204" s="42"/>
      <c r="BH2204" s="42"/>
      <c r="BI2204" s="42"/>
      <c r="BJ2204" s="42"/>
      <c r="BK2204" s="42"/>
      <c r="BL2204" s="42"/>
      <c r="BM2204" s="42"/>
      <c r="BN2204" s="42"/>
      <c r="BO2204" s="42"/>
      <c r="BP2204" s="42"/>
      <c r="BQ2204" s="42"/>
      <c r="BR2204" s="42"/>
      <c r="BS2204" s="42"/>
      <c r="BT2204" s="42"/>
      <c r="BU2204" s="42"/>
      <c r="BV2204" s="42"/>
      <c r="BW2204" s="42"/>
      <c r="BX2204" s="42"/>
      <c r="BY2204" s="42"/>
      <c r="BZ2204" s="42"/>
      <c r="CA2204" s="42"/>
      <c r="CB2204" s="42"/>
      <c r="CC2204" s="42"/>
      <c r="CD2204" s="42"/>
      <c r="CE2204" s="42"/>
    </row>
    <row r="2205" spans="1:83" x14ac:dyDescent="0.25">
      <c r="A2205" s="42"/>
      <c r="B2205" s="42"/>
      <c r="C2205" s="42"/>
      <c r="D2205" s="42"/>
      <c r="E2205" s="42"/>
      <c r="F2205" s="42"/>
      <c r="G2205" s="42"/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  <c r="V2205" s="42"/>
      <c r="W2205" s="42"/>
      <c r="X2205" s="42"/>
      <c r="Y2205" s="42"/>
      <c r="Z2205" s="42"/>
      <c r="AA2205" s="42"/>
      <c r="AB2205" s="42"/>
      <c r="AC2205" s="42"/>
      <c r="AD2205" s="42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2"/>
      <c r="AO2205" s="42"/>
      <c r="AP2205" s="42"/>
      <c r="AQ2205" s="42"/>
      <c r="AR2205" s="42"/>
      <c r="AS2205" s="42"/>
      <c r="AT2205" s="42"/>
      <c r="AU2205" s="42"/>
      <c r="AV2205" s="42"/>
      <c r="AW2205" s="42"/>
      <c r="AX2205" s="42"/>
      <c r="AY2205" s="42"/>
      <c r="AZ2205" s="42"/>
      <c r="BA2205" s="42"/>
      <c r="BB2205" s="42"/>
      <c r="BC2205" s="42"/>
      <c r="BD2205" s="42"/>
      <c r="BE2205" s="42"/>
      <c r="BF2205" s="42"/>
      <c r="BG2205" s="42"/>
      <c r="BH2205" s="42"/>
      <c r="BI2205" s="42"/>
      <c r="BJ2205" s="42"/>
      <c r="BK2205" s="42"/>
      <c r="BL2205" s="42"/>
      <c r="BM2205" s="42"/>
      <c r="BN2205" s="42"/>
      <c r="BO2205" s="42"/>
      <c r="BP2205" s="42"/>
      <c r="BQ2205" s="42"/>
      <c r="BR2205" s="42"/>
      <c r="BS2205" s="42"/>
      <c r="BT2205" s="42"/>
      <c r="BU2205" s="42"/>
      <c r="BV2205" s="42"/>
      <c r="BW2205" s="42"/>
      <c r="BX2205" s="42"/>
      <c r="BY2205" s="42"/>
      <c r="BZ2205" s="42"/>
      <c r="CA2205" s="42"/>
      <c r="CB2205" s="42"/>
      <c r="CC2205" s="42"/>
      <c r="CD2205" s="42"/>
      <c r="CE2205" s="42"/>
    </row>
    <row r="2206" spans="1:83" x14ac:dyDescent="0.25">
      <c r="A2206" s="42"/>
      <c r="B2206" s="42"/>
      <c r="C2206" s="42"/>
      <c r="D2206" s="42"/>
      <c r="E2206" s="42"/>
      <c r="F2206" s="42"/>
      <c r="G2206" s="42"/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  <c r="V2206" s="42"/>
      <c r="W2206" s="42"/>
      <c r="X2206" s="42"/>
      <c r="Y2206" s="42"/>
      <c r="Z2206" s="42"/>
      <c r="AA2206" s="42"/>
      <c r="AB2206" s="42"/>
      <c r="AC2206" s="42"/>
      <c r="AD2206" s="42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2"/>
      <c r="AO2206" s="42"/>
      <c r="AP2206" s="42"/>
      <c r="AQ2206" s="42"/>
      <c r="AR2206" s="42"/>
      <c r="AS2206" s="42"/>
      <c r="AT2206" s="42"/>
      <c r="AU2206" s="42"/>
      <c r="AV2206" s="42"/>
      <c r="AW2206" s="42"/>
      <c r="AX2206" s="42"/>
      <c r="AY2206" s="42"/>
      <c r="AZ2206" s="42"/>
      <c r="BA2206" s="42"/>
      <c r="BB2206" s="42"/>
      <c r="BC2206" s="42"/>
      <c r="BD2206" s="42"/>
      <c r="BE2206" s="42"/>
      <c r="BF2206" s="42"/>
      <c r="BG2206" s="42"/>
      <c r="BH2206" s="42"/>
      <c r="BI2206" s="42"/>
      <c r="BJ2206" s="42"/>
      <c r="BK2206" s="42"/>
      <c r="BL2206" s="42"/>
      <c r="BM2206" s="42"/>
      <c r="BN2206" s="42"/>
      <c r="BO2206" s="42"/>
      <c r="BP2206" s="42"/>
      <c r="BQ2206" s="42"/>
      <c r="BR2206" s="42"/>
      <c r="BS2206" s="42"/>
      <c r="BT2206" s="42"/>
      <c r="BU2206" s="42"/>
      <c r="BV2206" s="42"/>
      <c r="BW2206" s="42"/>
      <c r="BX2206" s="42"/>
      <c r="BY2206" s="42"/>
      <c r="BZ2206" s="42"/>
      <c r="CA2206" s="42"/>
      <c r="CB2206" s="42"/>
      <c r="CC2206" s="42"/>
      <c r="CD2206" s="42"/>
      <c r="CE2206" s="42"/>
    </row>
    <row r="2207" spans="1:83" x14ac:dyDescent="0.25">
      <c r="A2207" s="42"/>
      <c r="B2207" s="42"/>
      <c r="C2207" s="42"/>
      <c r="D2207" s="42"/>
      <c r="E2207" s="42"/>
      <c r="F2207" s="42"/>
      <c r="G2207" s="42"/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  <c r="V2207" s="42"/>
      <c r="W2207" s="42"/>
      <c r="X2207" s="42"/>
      <c r="Y2207" s="42"/>
      <c r="Z2207" s="42"/>
      <c r="AA2207" s="42"/>
      <c r="AB2207" s="42"/>
      <c r="AC2207" s="42"/>
      <c r="AD2207" s="42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2"/>
      <c r="AO2207" s="42"/>
      <c r="AP2207" s="42"/>
      <c r="AQ2207" s="42"/>
      <c r="AR2207" s="42"/>
      <c r="AS2207" s="42"/>
      <c r="AT2207" s="42"/>
      <c r="AU2207" s="42"/>
      <c r="AV2207" s="42"/>
      <c r="AW2207" s="42"/>
      <c r="AX2207" s="42"/>
      <c r="AY2207" s="42"/>
      <c r="AZ2207" s="42"/>
      <c r="BA2207" s="42"/>
      <c r="BB2207" s="42"/>
      <c r="BC2207" s="42"/>
      <c r="BD2207" s="42"/>
      <c r="BE2207" s="42"/>
      <c r="BF2207" s="42"/>
      <c r="BG2207" s="42"/>
      <c r="BH2207" s="42"/>
      <c r="BI2207" s="42"/>
      <c r="BJ2207" s="42"/>
      <c r="BK2207" s="42"/>
      <c r="BL2207" s="42"/>
      <c r="BM2207" s="42"/>
      <c r="BN2207" s="42"/>
      <c r="BO2207" s="42"/>
      <c r="BP2207" s="42"/>
      <c r="BQ2207" s="42"/>
      <c r="BR2207" s="42"/>
      <c r="BS2207" s="42"/>
      <c r="BT2207" s="42"/>
      <c r="BU2207" s="42"/>
      <c r="BV2207" s="42"/>
      <c r="BW2207" s="42"/>
      <c r="BX2207" s="42"/>
      <c r="BY2207" s="42"/>
      <c r="BZ2207" s="42"/>
      <c r="CA2207" s="42"/>
      <c r="CB2207" s="42"/>
      <c r="CC2207" s="42"/>
      <c r="CD2207" s="42"/>
      <c r="CE2207" s="42"/>
    </row>
    <row r="2208" spans="1:83" x14ac:dyDescent="0.25">
      <c r="A2208" s="42"/>
      <c r="B2208" s="42"/>
      <c r="C2208" s="42"/>
      <c r="D2208" s="42"/>
      <c r="E2208" s="42"/>
      <c r="F2208" s="42"/>
      <c r="G2208" s="42"/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  <c r="V2208" s="42"/>
      <c r="W2208" s="42"/>
      <c r="X2208" s="42"/>
      <c r="Y2208" s="42"/>
      <c r="Z2208" s="42"/>
      <c r="AA2208" s="42"/>
      <c r="AB2208" s="42"/>
      <c r="AC2208" s="42"/>
      <c r="AD2208" s="42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2"/>
      <c r="AO2208" s="42"/>
      <c r="AP2208" s="42"/>
      <c r="AQ2208" s="42"/>
      <c r="AR2208" s="42"/>
      <c r="AS2208" s="42"/>
      <c r="AT2208" s="42"/>
      <c r="AU2208" s="42"/>
      <c r="AV2208" s="42"/>
      <c r="AW2208" s="42"/>
      <c r="AX2208" s="42"/>
      <c r="AY2208" s="42"/>
      <c r="AZ2208" s="42"/>
      <c r="BA2208" s="42"/>
      <c r="BB2208" s="42"/>
      <c r="BC2208" s="42"/>
      <c r="BD2208" s="42"/>
      <c r="BE2208" s="42"/>
      <c r="BF2208" s="42"/>
      <c r="BG2208" s="42"/>
      <c r="BH2208" s="42"/>
      <c r="BI2208" s="42"/>
      <c r="BJ2208" s="42"/>
      <c r="BK2208" s="42"/>
      <c r="BL2208" s="42"/>
      <c r="BM2208" s="42"/>
      <c r="BN2208" s="42"/>
      <c r="BO2208" s="42"/>
      <c r="BP2208" s="42"/>
      <c r="BQ2208" s="42"/>
      <c r="BR2208" s="42"/>
      <c r="BS2208" s="42"/>
      <c r="BT2208" s="42"/>
      <c r="BU2208" s="42"/>
      <c r="BV2208" s="42"/>
      <c r="BW2208" s="42"/>
      <c r="BX2208" s="42"/>
      <c r="BY2208" s="42"/>
      <c r="BZ2208" s="42"/>
      <c r="CA2208" s="42"/>
      <c r="CB2208" s="42"/>
      <c r="CC2208" s="42"/>
      <c r="CD2208" s="42"/>
      <c r="CE2208" s="42"/>
    </row>
    <row r="2209" spans="1:83" x14ac:dyDescent="0.25">
      <c r="A2209" s="42"/>
      <c r="B2209" s="42"/>
      <c r="C2209" s="42"/>
      <c r="D2209" s="42"/>
      <c r="E2209" s="42"/>
      <c r="F2209" s="42"/>
      <c r="G2209" s="42"/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  <c r="V2209" s="42"/>
      <c r="W2209" s="42"/>
      <c r="X2209" s="42"/>
      <c r="Y2209" s="42"/>
      <c r="Z2209" s="42"/>
      <c r="AA2209" s="42"/>
      <c r="AB2209" s="42"/>
      <c r="AC2209" s="42"/>
      <c r="AD2209" s="42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2"/>
      <c r="AO2209" s="42"/>
      <c r="AP2209" s="42"/>
      <c r="AQ2209" s="42"/>
      <c r="AR2209" s="42"/>
      <c r="AS2209" s="42"/>
      <c r="AT2209" s="42"/>
      <c r="AU2209" s="42"/>
      <c r="AV2209" s="42"/>
      <c r="AW2209" s="42"/>
      <c r="AX2209" s="42"/>
      <c r="AY2209" s="42"/>
      <c r="AZ2209" s="42"/>
      <c r="BA2209" s="42"/>
      <c r="BB2209" s="42"/>
      <c r="BC2209" s="42"/>
      <c r="BD2209" s="42"/>
      <c r="BE2209" s="42"/>
      <c r="BF2209" s="42"/>
      <c r="BG2209" s="42"/>
      <c r="BH2209" s="42"/>
      <c r="BI2209" s="42"/>
      <c r="BJ2209" s="42"/>
      <c r="BK2209" s="42"/>
      <c r="BL2209" s="42"/>
      <c r="BM2209" s="42"/>
      <c r="BN2209" s="42"/>
      <c r="BO2209" s="42"/>
      <c r="BP2209" s="42"/>
      <c r="BQ2209" s="42"/>
      <c r="BR2209" s="42"/>
      <c r="BS2209" s="42"/>
      <c r="BT2209" s="42"/>
      <c r="BU2209" s="42"/>
      <c r="BV2209" s="42"/>
      <c r="BW2209" s="42"/>
      <c r="BX2209" s="42"/>
      <c r="BY2209" s="42"/>
      <c r="BZ2209" s="42"/>
      <c r="CA2209" s="42"/>
      <c r="CB2209" s="42"/>
      <c r="CC2209" s="42"/>
      <c r="CD2209" s="42"/>
      <c r="CE2209" s="42"/>
    </row>
    <row r="2210" spans="1:83" x14ac:dyDescent="0.25">
      <c r="A2210" s="42"/>
      <c r="B2210" s="42"/>
      <c r="C2210" s="42"/>
      <c r="D2210" s="42"/>
      <c r="E2210" s="42"/>
      <c r="F2210" s="42"/>
      <c r="G2210" s="42"/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  <c r="V2210" s="42"/>
      <c r="W2210" s="42"/>
      <c r="X2210" s="42"/>
      <c r="Y2210" s="42"/>
      <c r="Z2210" s="42"/>
      <c r="AA2210" s="42"/>
      <c r="AB2210" s="42"/>
      <c r="AC2210" s="42"/>
      <c r="AD2210" s="42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2"/>
      <c r="AO2210" s="42"/>
      <c r="AP2210" s="42"/>
      <c r="AQ2210" s="42"/>
      <c r="AR2210" s="42"/>
      <c r="AS2210" s="42"/>
      <c r="AT2210" s="42"/>
      <c r="AU2210" s="42"/>
      <c r="AV2210" s="42"/>
      <c r="AW2210" s="42"/>
      <c r="AX2210" s="42"/>
      <c r="AY2210" s="42"/>
      <c r="AZ2210" s="42"/>
      <c r="BA2210" s="42"/>
      <c r="BB2210" s="42"/>
      <c r="BC2210" s="42"/>
      <c r="BD2210" s="42"/>
      <c r="BE2210" s="42"/>
      <c r="BF2210" s="42"/>
      <c r="BG2210" s="42"/>
      <c r="BH2210" s="42"/>
      <c r="BI2210" s="42"/>
      <c r="BJ2210" s="42"/>
      <c r="BK2210" s="42"/>
      <c r="BL2210" s="42"/>
      <c r="BM2210" s="42"/>
      <c r="BN2210" s="42"/>
      <c r="BO2210" s="42"/>
      <c r="BP2210" s="42"/>
      <c r="BQ2210" s="42"/>
      <c r="BR2210" s="42"/>
      <c r="BS2210" s="42"/>
      <c r="BT2210" s="42"/>
      <c r="BU2210" s="42"/>
      <c r="BV2210" s="42"/>
      <c r="BW2210" s="42"/>
      <c r="BX2210" s="42"/>
      <c r="BY2210" s="42"/>
      <c r="BZ2210" s="42"/>
      <c r="CA2210" s="42"/>
      <c r="CB2210" s="42"/>
      <c r="CC2210" s="42"/>
      <c r="CD2210" s="42"/>
      <c r="CE2210" s="42"/>
    </row>
    <row r="2211" spans="1:83" x14ac:dyDescent="0.25">
      <c r="A2211" s="42"/>
      <c r="B2211" s="42"/>
      <c r="C2211" s="42"/>
      <c r="D2211" s="42"/>
      <c r="E2211" s="42"/>
      <c r="F2211" s="42"/>
      <c r="G2211" s="42"/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  <c r="V2211" s="42"/>
      <c r="W2211" s="42"/>
      <c r="X2211" s="42"/>
      <c r="Y2211" s="42"/>
      <c r="Z2211" s="42"/>
      <c r="AA2211" s="42"/>
      <c r="AB2211" s="42"/>
      <c r="AC2211" s="42"/>
      <c r="AD2211" s="42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2"/>
      <c r="AO2211" s="42"/>
      <c r="AP2211" s="42"/>
      <c r="AQ2211" s="42"/>
      <c r="AR2211" s="42"/>
      <c r="AS2211" s="42"/>
      <c r="AT2211" s="42"/>
      <c r="AU2211" s="42"/>
      <c r="AV2211" s="42"/>
      <c r="AW2211" s="42"/>
      <c r="AX2211" s="42"/>
      <c r="AY2211" s="42"/>
      <c r="AZ2211" s="42"/>
      <c r="BA2211" s="42"/>
      <c r="BB2211" s="42"/>
      <c r="BC2211" s="42"/>
      <c r="BD2211" s="42"/>
      <c r="BE2211" s="42"/>
      <c r="BF2211" s="42"/>
      <c r="BG2211" s="42"/>
      <c r="BH2211" s="42"/>
      <c r="BI2211" s="42"/>
      <c r="BJ2211" s="42"/>
      <c r="BK2211" s="42"/>
      <c r="BL2211" s="42"/>
      <c r="BM2211" s="42"/>
      <c r="BN2211" s="42"/>
      <c r="BO2211" s="42"/>
      <c r="BP2211" s="42"/>
      <c r="BQ2211" s="42"/>
      <c r="BR2211" s="42"/>
      <c r="BS2211" s="42"/>
      <c r="BT2211" s="42"/>
      <c r="BU2211" s="42"/>
      <c r="BV2211" s="42"/>
      <c r="BW2211" s="42"/>
      <c r="BX2211" s="42"/>
      <c r="BY2211" s="42"/>
      <c r="BZ2211" s="42"/>
      <c r="CA2211" s="42"/>
      <c r="CB2211" s="42"/>
      <c r="CC2211" s="42"/>
      <c r="CD2211" s="42"/>
      <c r="CE2211" s="42"/>
    </row>
    <row r="2212" spans="1:83" x14ac:dyDescent="0.25">
      <c r="A2212" s="42"/>
      <c r="B2212" s="42"/>
      <c r="C2212" s="42"/>
      <c r="D2212" s="42"/>
      <c r="E2212" s="42"/>
      <c r="F2212" s="42"/>
      <c r="G2212" s="42"/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  <c r="V2212" s="42"/>
      <c r="W2212" s="42"/>
      <c r="X2212" s="42"/>
      <c r="Y2212" s="42"/>
      <c r="Z2212" s="42"/>
      <c r="AA2212" s="42"/>
      <c r="AB2212" s="42"/>
      <c r="AC2212" s="42"/>
      <c r="AD2212" s="42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2"/>
      <c r="AO2212" s="42"/>
      <c r="AP2212" s="42"/>
      <c r="AQ2212" s="42"/>
      <c r="AR2212" s="42"/>
      <c r="AS2212" s="42"/>
      <c r="AT2212" s="42"/>
      <c r="AU2212" s="42"/>
      <c r="AV2212" s="42"/>
      <c r="AW2212" s="42"/>
      <c r="AX2212" s="42"/>
      <c r="AY2212" s="42"/>
      <c r="AZ2212" s="42"/>
      <c r="BA2212" s="42"/>
      <c r="BB2212" s="42"/>
      <c r="BC2212" s="42"/>
      <c r="BD2212" s="42"/>
      <c r="BE2212" s="42"/>
      <c r="BF2212" s="42"/>
      <c r="BG2212" s="42"/>
      <c r="BH2212" s="42"/>
      <c r="BI2212" s="42"/>
      <c r="BJ2212" s="42"/>
      <c r="BK2212" s="42"/>
      <c r="BL2212" s="42"/>
      <c r="BM2212" s="42"/>
      <c r="BN2212" s="42"/>
      <c r="BO2212" s="42"/>
      <c r="BP2212" s="42"/>
      <c r="BQ2212" s="42"/>
      <c r="BR2212" s="42"/>
      <c r="BS2212" s="42"/>
      <c r="BT2212" s="42"/>
      <c r="BU2212" s="42"/>
      <c r="BV2212" s="42"/>
      <c r="BW2212" s="42"/>
      <c r="BX2212" s="42"/>
      <c r="BY2212" s="42"/>
      <c r="BZ2212" s="42"/>
      <c r="CA2212" s="42"/>
      <c r="CB2212" s="42"/>
      <c r="CC2212" s="42"/>
      <c r="CD2212" s="42"/>
      <c r="CE2212" s="42"/>
    </row>
    <row r="2213" spans="1:83" x14ac:dyDescent="0.25">
      <c r="A2213" s="42"/>
      <c r="B2213" s="42"/>
      <c r="C2213" s="42"/>
      <c r="D2213" s="42"/>
      <c r="E2213" s="42"/>
      <c r="F2213" s="42"/>
      <c r="G2213" s="42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  <c r="V2213" s="42"/>
      <c r="W2213" s="42"/>
      <c r="X2213" s="42"/>
      <c r="Y2213" s="42"/>
      <c r="Z2213" s="42"/>
      <c r="AA2213" s="42"/>
      <c r="AB2213" s="42"/>
      <c r="AC2213" s="42"/>
      <c r="AD2213" s="42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2"/>
      <c r="AO2213" s="42"/>
      <c r="AP2213" s="42"/>
      <c r="AQ2213" s="42"/>
      <c r="AR2213" s="42"/>
      <c r="AS2213" s="42"/>
      <c r="AT2213" s="42"/>
      <c r="AU2213" s="42"/>
      <c r="AV2213" s="42"/>
      <c r="AW2213" s="42"/>
      <c r="AX2213" s="42"/>
      <c r="AY2213" s="42"/>
      <c r="AZ2213" s="42"/>
      <c r="BA2213" s="42"/>
      <c r="BB2213" s="42"/>
      <c r="BC2213" s="42"/>
      <c r="BD2213" s="42"/>
      <c r="BE2213" s="42"/>
      <c r="BF2213" s="42"/>
      <c r="BG2213" s="42"/>
      <c r="BH2213" s="42"/>
      <c r="BI2213" s="42"/>
      <c r="BJ2213" s="42"/>
      <c r="BK2213" s="42"/>
      <c r="BL2213" s="42"/>
      <c r="BM2213" s="42"/>
      <c r="BN2213" s="42"/>
      <c r="BO2213" s="42"/>
      <c r="BP2213" s="42"/>
      <c r="BQ2213" s="42"/>
      <c r="BR2213" s="42"/>
      <c r="BS2213" s="42"/>
      <c r="BT2213" s="42"/>
      <c r="BU2213" s="42"/>
      <c r="BV2213" s="42"/>
      <c r="BW2213" s="42"/>
      <c r="BX2213" s="42"/>
      <c r="BY2213" s="42"/>
      <c r="BZ2213" s="42"/>
      <c r="CA2213" s="42"/>
      <c r="CB2213" s="42"/>
      <c r="CC2213" s="42"/>
      <c r="CD2213" s="42"/>
      <c r="CE2213" s="42"/>
    </row>
    <row r="2214" spans="1:83" x14ac:dyDescent="0.25">
      <c r="A2214" s="42"/>
      <c r="B2214" s="42"/>
      <c r="C2214" s="42"/>
      <c r="D2214" s="42"/>
      <c r="E2214" s="42"/>
      <c r="F2214" s="42"/>
      <c r="G2214" s="42"/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  <c r="V2214" s="42"/>
      <c r="W2214" s="42"/>
      <c r="X2214" s="42"/>
      <c r="Y2214" s="42"/>
      <c r="Z2214" s="42"/>
      <c r="AA2214" s="42"/>
      <c r="AB2214" s="42"/>
      <c r="AC2214" s="42"/>
      <c r="AD2214" s="42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2"/>
      <c r="AO2214" s="42"/>
      <c r="AP2214" s="42"/>
      <c r="AQ2214" s="42"/>
      <c r="AR2214" s="42"/>
      <c r="AS2214" s="42"/>
      <c r="AT2214" s="42"/>
      <c r="AU2214" s="42"/>
      <c r="AV2214" s="42"/>
      <c r="AW2214" s="42"/>
      <c r="AX2214" s="42"/>
      <c r="AY2214" s="42"/>
      <c r="AZ2214" s="42"/>
      <c r="BA2214" s="42"/>
      <c r="BB2214" s="42"/>
      <c r="BC2214" s="42"/>
      <c r="BD2214" s="42"/>
      <c r="BE2214" s="42"/>
      <c r="BF2214" s="42"/>
      <c r="BG2214" s="42"/>
      <c r="BH2214" s="42"/>
      <c r="BI2214" s="42"/>
      <c r="BJ2214" s="42"/>
      <c r="BK2214" s="42"/>
      <c r="BL2214" s="42"/>
      <c r="BM2214" s="42"/>
      <c r="BN2214" s="42"/>
      <c r="BO2214" s="42"/>
      <c r="BP2214" s="42"/>
      <c r="BQ2214" s="42"/>
      <c r="BR2214" s="42"/>
      <c r="BS2214" s="42"/>
      <c r="BT2214" s="42"/>
      <c r="BU2214" s="42"/>
      <c r="BV2214" s="42"/>
      <c r="BW2214" s="42"/>
      <c r="BX2214" s="42"/>
      <c r="BY2214" s="42"/>
      <c r="BZ2214" s="42"/>
      <c r="CA2214" s="42"/>
      <c r="CB2214" s="42"/>
      <c r="CC2214" s="42"/>
      <c r="CD2214" s="42"/>
      <c r="CE2214" s="42"/>
    </row>
    <row r="2215" spans="1:83" x14ac:dyDescent="0.25">
      <c r="A2215" s="42"/>
      <c r="B2215" s="42"/>
      <c r="C2215" s="42"/>
      <c r="D2215" s="42"/>
      <c r="E2215" s="42"/>
      <c r="F2215" s="42"/>
      <c r="G2215" s="42"/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  <c r="V2215" s="42"/>
      <c r="W2215" s="42"/>
      <c r="X2215" s="42"/>
      <c r="Y2215" s="42"/>
      <c r="Z2215" s="42"/>
      <c r="AA2215" s="42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2"/>
      <c r="AO2215" s="42"/>
      <c r="AP2215" s="42"/>
      <c r="AQ2215" s="42"/>
      <c r="AR2215" s="42"/>
      <c r="AS2215" s="42"/>
      <c r="AT2215" s="42"/>
      <c r="AU2215" s="42"/>
      <c r="AV2215" s="42"/>
      <c r="AW2215" s="42"/>
      <c r="AX2215" s="42"/>
      <c r="AY2215" s="42"/>
      <c r="AZ2215" s="42"/>
      <c r="BA2215" s="42"/>
      <c r="BB2215" s="42"/>
      <c r="BC2215" s="42"/>
      <c r="BD2215" s="42"/>
      <c r="BE2215" s="42"/>
      <c r="BF2215" s="42"/>
      <c r="BG2215" s="42"/>
      <c r="BH2215" s="42"/>
      <c r="BI2215" s="42"/>
      <c r="BJ2215" s="42"/>
      <c r="BK2215" s="42"/>
      <c r="BL2215" s="42"/>
      <c r="BM2215" s="42"/>
      <c r="BN2215" s="42"/>
      <c r="BO2215" s="42"/>
      <c r="BP2215" s="42"/>
      <c r="BQ2215" s="42"/>
      <c r="BR2215" s="42"/>
      <c r="BS2215" s="42"/>
      <c r="BT2215" s="42"/>
      <c r="BU2215" s="42"/>
      <c r="BV2215" s="42"/>
      <c r="BW2215" s="42"/>
      <c r="BX2215" s="42"/>
      <c r="BY2215" s="42"/>
      <c r="BZ2215" s="42"/>
      <c r="CA2215" s="42"/>
      <c r="CB2215" s="42"/>
      <c r="CC2215" s="42"/>
      <c r="CD2215" s="42"/>
      <c r="CE2215" s="42"/>
    </row>
    <row r="2216" spans="1:83" x14ac:dyDescent="0.25">
      <c r="A2216" s="42"/>
      <c r="B2216" s="42"/>
      <c r="C2216" s="42"/>
      <c r="D2216" s="42"/>
      <c r="E2216" s="42"/>
      <c r="F2216" s="42"/>
      <c r="G2216" s="42"/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  <c r="V2216" s="42"/>
      <c r="W2216" s="42"/>
      <c r="X2216" s="42"/>
      <c r="Y2216" s="42"/>
      <c r="Z2216" s="42"/>
      <c r="AA2216" s="42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2"/>
      <c r="AO2216" s="42"/>
      <c r="AP2216" s="42"/>
      <c r="AQ2216" s="42"/>
      <c r="AR2216" s="42"/>
      <c r="AS2216" s="42"/>
      <c r="AT2216" s="42"/>
      <c r="AU2216" s="42"/>
      <c r="AV2216" s="42"/>
      <c r="AW2216" s="42"/>
      <c r="AX2216" s="42"/>
      <c r="AY2216" s="42"/>
      <c r="AZ2216" s="42"/>
      <c r="BA2216" s="42"/>
      <c r="BB2216" s="42"/>
      <c r="BC2216" s="42"/>
      <c r="BD2216" s="42"/>
      <c r="BE2216" s="42"/>
      <c r="BF2216" s="42"/>
      <c r="BG2216" s="42"/>
      <c r="BH2216" s="42"/>
      <c r="BI2216" s="42"/>
      <c r="BJ2216" s="42"/>
      <c r="BK2216" s="42"/>
      <c r="BL2216" s="42"/>
      <c r="BM2216" s="42"/>
      <c r="BN2216" s="42"/>
      <c r="BO2216" s="42"/>
      <c r="BP2216" s="42"/>
      <c r="BQ2216" s="42"/>
      <c r="BR2216" s="42"/>
      <c r="BS2216" s="42"/>
      <c r="BT2216" s="42"/>
      <c r="BU2216" s="42"/>
      <c r="BV2216" s="42"/>
      <c r="BW2216" s="42"/>
      <c r="BX2216" s="42"/>
      <c r="BY2216" s="42"/>
      <c r="BZ2216" s="42"/>
      <c r="CA2216" s="42"/>
      <c r="CB2216" s="42"/>
      <c r="CC2216" s="42"/>
      <c r="CD2216" s="42"/>
      <c r="CE2216" s="42"/>
    </row>
    <row r="2217" spans="1:83" x14ac:dyDescent="0.25">
      <c r="A2217" s="42"/>
      <c r="B2217" s="42"/>
      <c r="C2217" s="42"/>
      <c r="D2217" s="42"/>
      <c r="E2217" s="42"/>
      <c r="F2217" s="42"/>
      <c r="G2217" s="42"/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  <c r="V2217" s="42"/>
      <c r="W2217" s="42"/>
      <c r="X2217" s="42"/>
      <c r="Y2217" s="42"/>
      <c r="Z2217" s="42"/>
      <c r="AA2217" s="42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2"/>
      <c r="AO2217" s="42"/>
      <c r="AP2217" s="42"/>
      <c r="AQ2217" s="42"/>
      <c r="AR2217" s="42"/>
      <c r="AS2217" s="42"/>
      <c r="AT2217" s="42"/>
      <c r="AU2217" s="42"/>
      <c r="AV2217" s="42"/>
      <c r="AW2217" s="42"/>
      <c r="AX2217" s="42"/>
      <c r="AY2217" s="42"/>
      <c r="AZ2217" s="42"/>
      <c r="BA2217" s="42"/>
      <c r="BB2217" s="42"/>
      <c r="BC2217" s="42"/>
      <c r="BD2217" s="42"/>
      <c r="BE2217" s="42"/>
      <c r="BF2217" s="42"/>
      <c r="BG2217" s="42"/>
      <c r="BH2217" s="42"/>
      <c r="BI2217" s="42"/>
      <c r="BJ2217" s="42"/>
      <c r="BK2217" s="42"/>
      <c r="BL2217" s="42"/>
      <c r="BM2217" s="42"/>
      <c r="BN2217" s="42"/>
      <c r="BO2217" s="42"/>
      <c r="BP2217" s="42"/>
      <c r="BQ2217" s="42"/>
      <c r="BR2217" s="42"/>
      <c r="BS2217" s="42"/>
      <c r="BT2217" s="42"/>
      <c r="BU2217" s="42"/>
      <c r="BV2217" s="42"/>
      <c r="BW2217" s="42"/>
      <c r="BX2217" s="42"/>
      <c r="BY2217" s="42"/>
      <c r="BZ2217" s="42"/>
      <c r="CA2217" s="42"/>
      <c r="CB2217" s="42"/>
      <c r="CC2217" s="42"/>
      <c r="CD2217" s="42"/>
      <c r="CE2217" s="42"/>
    </row>
    <row r="2218" spans="1:83" x14ac:dyDescent="0.25">
      <c r="A2218" s="42"/>
      <c r="B2218" s="42"/>
      <c r="C2218" s="42"/>
      <c r="D2218" s="42"/>
      <c r="E2218" s="42"/>
      <c r="F2218" s="42"/>
      <c r="G2218" s="42"/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  <c r="V2218" s="42"/>
      <c r="W2218" s="42"/>
      <c r="X2218" s="42"/>
      <c r="Y2218" s="42"/>
      <c r="Z2218" s="42"/>
      <c r="AA2218" s="42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2"/>
      <c r="AO2218" s="42"/>
      <c r="AP2218" s="42"/>
      <c r="AQ2218" s="42"/>
      <c r="AR2218" s="42"/>
      <c r="AS2218" s="42"/>
      <c r="AT2218" s="42"/>
      <c r="AU2218" s="42"/>
      <c r="AV2218" s="42"/>
      <c r="AW2218" s="42"/>
      <c r="AX2218" s="42"/>
      <c r="AY2218" s="42"/>
      <c r="AZ2218" s="42"/>
      <c r="BA2218" s="42"/>
      <c r="BB2218" s="42"/>
      <c r="BC2218" s="42"/>
      <c r="BD2218" s="42"/>
      <c r="BE2218" s="42"/>
      <c r="BF2218" s="42"/>
      <c r="BG2218" s="42"/>
      <c r="BH2218" s="42"/>
      <c r="BI2218" s="42"/>
      <c r="BJ2218" s="42"/>
      <c r="BK2218" s="42"/>
      <c r="BL2218" s="42"/>
      <c r="BM2218" s="42"/>
      <c r="BN2218" s="42"/>
      <c r="BO2218" s="42"/>
      <c r="BP2218" s="42"/>
      <c r="BQ2218" s="42"/>
      <c r="BR2218" s="42"/>
      <c r="BS2218" s="42"/>
      <c r="BT2218" s="42"/>
      <c r="BU2218" s="42"/>
      <c r="BV2218" s="42"/>
      <c r="BW2218" s="42"/>
      <c r="BX2218" s="42"/>
      <c r="BY2218" s="42"/>
      <c r="BZ2218" s="42"/>
      <c r="CA2218" s="42"/>
      <c r="CB2218" s="42"/>
      <c r="CC2218" s="42"/>
      <c r="CD2218" s="42"/>
      <c r="CE2218" s="42"/>
    </row>
    <row r="2219" spans="1:83" x14ac:dyDescent="0.25">
      <c r="A2219" s="42"/>
      <c r="B2219" s="42"/>
      <c r="C2219" s="42"/>
      <c r="D2219" s="42"/>
      <c r="E2219" s="42"/>
      <c r="F2219" s="42"/>
      <c r="G2219" s="42"/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  <c r="V2219" s="42"/>
      <c r="W2219" s="42"/>
      <c r="X2219" s="42"/>
      <c r="Y2219" s="42"/>
      <c r="Z2219" s="42"/>
      <c r="AA2219" s="42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2"/>
      <c r="AO2219" s="42"/>
      <c r="AP2219" s="42"/>
      <c r="AQ2219" s="42"/>
      <c r="AR2219" s="42"/>
      <c r="AS2219" s="42"/>
      <c r="AT2219" s="42"/>
      <c r="AU2219" s="42"/>
      <c r="AV2219" s="42"/>
      <c r="AW2219" s="42"/>
      <c r="AX2219" s="42"/>
      <c r="AY2219" s="42"/>
      <c r="AZ2219" s="42"/>
      <c r="BA2219" s="42"/>
      <c r="BB2219" s="42"/>
      <c r="BC2219" s="42"/>
      <c r="BD2219" s="42"/>
      <c r="BE2219" s="42"/>
      <c r="BF2219" s="42"/>
      <c r="BG2219" s="42"/>
      <c r="BH2219" s="42"/>
      <c r="BI2219" s="42"/>
      <c r="BJ2219" s="42"/>
      <c r="BK2219" s="42"/>
      <c r="BL2219" s="42"/>
      <c r="BM2219" s="42"/>
      <c r="BN2219" s="42"/>
      <c r="BO2219" s="42"/>
      <c r="BP2219" s="42"/>
      <c r="BQ2219" s="42"/>
      <c r="BR2219" s="42"/>
      <c r="BS2219" s="42"/>
      <c r="BT2219" s="42"/>
      <c r="BU2219" s="42"/>
      <c r="BV2219" s="42"/>
      <c r="BW2219" s="42"/>
      <c r="BX2219" s="42"/>
      <c r="BY2219" s="42"/>
      <c r="BZ2219" s="42"/>
      <c r="CA2219" s="42"/>
      <c r="CB2219" s="42"/>
      <c r="CC2219" s="42"/>
      <c r="CD2219" s="42"/>
      <c r="CE2219" s="42"/>
    </row>
    <row r="2220" spans="1:83" x14ac:dyDescent="0.25">
      <c r="A2220" s="42"/>
      <c r="B2220" s="42"/>
      <c r="C2220" s="42"/>
      <c r="D2220" s="42"/>
      <c r="E2220" s="42"/>
      <c r="F2220" s="42"/>
      <c r="G2220" s="42"/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  <c r="V2220" s="42"/>
      <c r="W2220" s="42"/>
      <c r="X2220" s="42"/>
      <c r="Y2220" s="42"/>
      <c r="Z2220" s="42"/>
      <c r="AA2220" s="42"/>
      <c r="AB2220" s="42"/>
      <c r="AC2220" s="42"/>
      <c r="AD2220" s="42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2"/>
      <c r="AO2220" s="42"/>
      <c r="AP2220" s="42"/>
      <c r="AQ2220" s="42"/>
      <c r="AR2220" s="42"/>
      <c r="AS2220" s="42"/>
      <c r="AT2220" s="42"/>
      <c r="AU2220" s="42"/>
      <c r="AV2220" s="42"/>
      <c r="AW2220" s="42"/>
      <c r="AX2220" s="42"/>
      <c r="AY2220" s="42"/>
      <c r="AZ2220" s="42"/>
      <c r="BA2220" s="42"/>
      <c r="BB2220" s="42"/>
      <c r="BC2220" s="42"/>
      <c r="BD2220" s="42"/>
      <c r="BE2220" s="42"/>
      <c r="BF2220" s="42"/>
      <c r="BG2220" s="42"/>
      <c r="BH2220" s="42"/>
      <c r="BI2220" s="42"/>
      <c r="BJ2220" s="42"/>
      <c r="BK2220" s="42"/>
      <c r="BL2220" s="42"/>
      <c r="BM2220" s="42"/>
      <c r="BN2220" s="42"/>
      <c r="BO2220" s="42"/>
      <c r="BP2220" s="42"/>
      <c r="BQ2220" s="42"/>
      <c r="BR2220" s="42"/>
      <c r="BS2220" s="42"/>
      <c r="BT2220" s="42"/>
      <c r="BU2220" s="42"/>
      <c r="BV2220" s="42"/>
      <c r="BW2220" s="42"/>
      <c r="BX2220" s="42"/>
      <c r="BY2220" s="42"/>
      <c r="BZ2220" s="42"/>
      <c r="CA2220" s="42"/>
      <c r="CB2220" s="42"/>
      <c r="CC2220" s="42"/>
      <c r="CD2220" s="42"/>
      <c r="CE2220" s="42"/>
    </row>
    <row r="2221" spans="1:83" x14ac:dyDescent="0.25">
      <c r="A2221" s="42"/>
      <c r="B2221" s="42"/>
      <c r="C2221" s="42"/>
      <c r="D2221" s="42"/>
      <c r="E2221" s="42"/>
      <c r="F2221" s="42"/>
      <c r="G2221" s="42"/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  <c r="V2221" s="42"/>
      <c r="W2221" s="42"/>
      <c r="X2221" s="42"/>
      <c r="Y2221" s="42"/>
      <c r="Z2221" s="42"/>
      <c r="AA2221" s="42"/>
      <c r="AB2221" s="42"/>
      <c r="AC2221" s="42"/>
      <c r="AD2221" s="42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2"/>
      <c r="AO2221" s="42"/>
      <c r="AP2221" s="42"/>
      <c r="AQ2221" s="42"/>
      <c r="AR2221" s="42"/>
      <c r="AS2221" s="42"/>
      <c r="AT2221" s="42"/>
      <c r="AU2221" s="42"/>
      <c r="AV2221" s="42"/>
      <c r="AW2221" s="42"/>
      <c r="AX2221" s="42"/>
      <c r="AY2221" s="42"/>
      <c r="AZ2221" s="42"/>
      <c r="BA2221" s="42"/>
      <c r="BB2221" s="42"/>
      <c r="BC2221" s="42"/>
      <c r="BD2221" s="42"/>
      <c r="BE2221" s="42"/>
      <c r="BF2221" s="42"/>
      <c r="BG2221" s="42"/>
      <c r="BH2221" s="42"/>
      <c r="BI2221" s="42"/>
      <c r="BJ2221" s="42"/>
      <c r="BK2221" s="42"/>
      <c r="BL2221" s="42"/>
      <c r="BM2221" s="42"/>
      <c r="BN2221" s="42"/>
      <c r="BO2221" s="42"/>
      <c r="BP2221" s="42"/>
      <c r="BQ2221" s="42"/>
      <c r="BR2221" s="42"/>
      <c r="BS2221" s="42"/>
      <c r="BT2221" s="42"/>
      <c r="BU2221" s="42"/>
      <c r="BV2221" s="42"/>
      <c r="BW2221" s="42"/>
      <c r="BX2221" s="42"/>
      <c r="BY2221" s="42"/>
      <c r="BZ2221" s="42"/>
      <c r="CA2221" s="42"/>
      <c r="CB2221" s="42"/>
      <c r="CC2221" s="42"/>
      <c r="CD2221" s="42"/>
      <c r="CE2221" s="42"/>
    </row>
    <row r="2222" spans="1:83" x14ac:dyDescent="0.25">
      <c r="A2222" s="42"/>
      <c r="B2222" s="42"/>
      <c r="C2222" s="42"/>
      <c r="D2222" s="42"/>
      <c r="E2222" s="42"/>
      <c r="F2222" s="42"/>
      <c r="G2222" s="42"/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  <c r="V2222" s="42"/>
      <c r="W2222" s="42"/>
      <c r="X2222" s="42"/>
      <c r="Y2222" s="42"/>
      <c r="Z2222" s="42"/>
      <c r="AA2222" s="42"/>
      <c r="AB2222" s="42"/>
      <c r="AC2222" s="42"/>
      <c r="AD2222" s="42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2"/>
      <c r="AO2222" s="42"/>
      <c r="AP2222" s="42"/>
      <c r="AQ2222" s="42"/>
      <c r="AR2222" s="42"/>
      <c r="AS2222" s="42"/>
      <c r="AT2222" s="42"/>
      <c r="AU2222" s="42"/>
      <c r="AV2222" s="42"/>
      <c r="AW2222" s="42"/>
      <c r="AX2222" s="42"/>
      <c r="AY2222" s="42"/>
      <c r="AZ2222" s="42"/>
      <c r="BA2222" s="42"/>
      <c r="BB2222" s="42"/>
      <c r="BC2222" s="42"/>
      <c r="BD2222" s="42"/>
      <c r="BE2222" s="42"/>
      <c r="BF2222" s="42"/>
      <c r="BG2222" s="42"/>
      <c r="BH2222" s="42"/>
      <c r="BI2222" s="42"/>
      <c r="BJ2222" s="42"/>
      <c r="BK2222" s="42"/>
      <c r="BL2222" s="42"/>
      <c r="BM2222" s="42"/>
      <c r="BN2222" s="42"/>
      <c r="BO2222" s="42"/>
      <c r="BP2222" s="42"/>
      <c r="BQ2222" s="42"/>
      <c r="BR2222" s="42"/>
      <c r="BS2222" s="42"/>
      <c r="BT2222" s="42"/>
      <c r="BU2222" s="42"/>
      <c r="BV2222" s="42"/>
      <c r="BW2222" s="42"/>
      <c r="BX2222" s="42"/>
      <c r="BY2222" s="42"/>
      <c r="BZ2222" s="42"/>
      <c r="CA2222" s="42"/>
      <c r="CB2222" s="42"/>
      <c r="CC2222" s="42"/>
      <c r="CD2222" s="42"/>
      <c r="CE2222" s="42"/>
    </row>
    <row r="2223" spans="1:83" x14ac:dyDescent="0.25">
      <c r="A2223" s="42"/>
      <c r="B2223" s="42"/>
      <c r="C2223" s="42"/>
      <c r="D2223" s="42"/>
      <c r="E2223" s="42"/>
      <c r="F2223" s="42"/>
      <c r="G2223" s="42"/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  <c r="V2223" s="42"/>
      <c r="W2223" s="42"/>
      <c r="X2223" s="42"/>
      <c r="Y2223" s="42"/>
      <c r="Z2223" s="42"/>
      <c r="AA2223" s="42"/>
      <c r="AB2223" s="42"/>
      <c r="AC2223" s="42"/>
      <c r="AD2223" s="42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2"/>
      <c r="AO2223" s="42"/>
      <c r="AP2223" s="42"/>
      <c r="AQ2223" s="42"/>
      <c r="AR2223" s="42"/>
      <c r="AS2223" s="42"/>
      <c r="AT2223" s="42"/>
      <c r="AU2223" s="42"/>
      <c r="AV2223" s="42"/>
      <c r="AW2223" s="42"/>
      <c r="AX2223" s="42"/>
      <c r="AY2223" s="42"/>
      <c r="AZ2223" s="42"/>
      <c r="BA2223" s="42"/>
      <c r="BB2223" s="42"/>
      <c r="BC2223" s="42"/>
      <c r="BD2223" s="42"/>
      <c r="BE2223" s="42"/>
      <c r="BF2223" s="42"/>
      <c r="BG2223" s="42"/>
      <c r="BH2223" s="42"/>
      <c r="BI2223" s="42"/>
      <c r="BJ2223" s="42"/>
      <c r="BK2223" s="42"/>
      <c r="BL2223" s="42"/>
      <c r="BM2223" s="42"/>
      <c r="BN2223" s="42"/>
      <c r="BO2223" s="42"/>
      <c r="BP2223" s="42"/>
      <c r="BQ2223" s="42"/>
      <c r="BR2223" s="42"/>
      <c r="BS2223" s="42"/>
      <c r="BT2223" s="42"/>
      <c r="BU2223" s="42"/>
      <c r="BV2223" s="42"/>
      <c r="BW2223" s="42"/>
      <c r="BX2223" s="42"/>
      <c r="BY2223" s="42"/>
      <c r="BZ2223" s="42"/>
      <c r="CA2223" s="42"/>
      <c r="CB2223" s="42"/>
      <c r="CC2223" s="42"/>
      <c r="CD2223" s="42"/>
      <c r="CE2223" s="42"/>
    </row>
    <row r="2224" spans="1:83" x14ac:dyDescent="0.25">
      <c r="A2224" s="42"/>
      <c r="B2224" s="42"/>
      <c r="C2224" s="42"/>
      <c r="D2224" s="42"/>
      <c r="E2224" s="42"/>
      <c r="F2224" s="42"/>
      <c r="G2224" s="42"/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  <c r="V2224" s="42"/>
      <c r="W2224" s="42"/>
      <c r="X2224" s="42"/>
      <c r="Y2224" s="42"/>
      <c r="Z2224" s="42"/>
      <c r="AA2224" s="42"/>
      <c r="AB2224" s="42"/>
      <c r="AC2224" s="42"/>
      <c r="AD2224" s="42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2"/>
      <c r="AO2224" s="42"/>
      <c r="AP2224" s="42"/>
      <c r="AQ2224" s="42"/>
      <c r="AR2224" s="42"/>
      <c r="AS2224" s="42"/>
      <c r="AT2224" s="42"/>
      <c r="AU2224" s="42"/>
      <c r="AV2224" s="42"/>
      <c r="AW2224" s="42"/>
      <c r="AX2224" s="42"/>
      <c r="AY2224" s="42"/>
      <c r="AZ2224" s="42"/>
      <c r="BA2224" s="42"/>
      <c r="BB2224" s="42"/>
      <c r="BC2224" s="42"/>
      <c r="BD2224" s="42"/>
      <c r="BE2224" s="42"/>
      <c r="BF2224" s="42"/>
      <c r="BG2224" s="42"/>
      <c r="BH2224" s="42"/>
      <c r="BI2224" s="42"/>
      <c r="BJ2224" s="42"/>
      <c r="BK2224" s="42"/>
      <c r="BL2224" s="42"/>
      <c r="BM2224" s="42"/>
      <c r="BN2224" s="42"/>
      <c r="BO2224" s="42"/>
      <c r="BP2224" s="42"/>
      <c r="BQ2224" s="42"/>
      <c r="BR2224" s="42"/>
      <c r="BS2224" s="42"/>
      <c r="BT2224" s="42"/>
      <c r="BU2224" s="42"/>
      <c r="BV2224" s="42"/>
      <c r="BW2224" s="42"/>
      <c r="BX2224" s="42"/>
      <c r="BY2224" s="42"/>
      <c r="BZ2224" s="42"/>
      <c r="CA2224" s="42"/>
      <c r="CB2224" s="42"/>
      <c r="CC2224" s="42"/>
      <c r="CD2224" s="42"/>
      <c r="CE2224" s="42"/>
    </row>
    <row r="2225" spans="1:83" x14ac:dyDescent="0.25">
      <c r="A2225" s="42"/>
      <c r="B2225" s="42"/>
      <c r="C2225" s="42"/>
      <c r="D2225" s="42"/>
      <c r="E2225" s="42"/>
      <c r="F2225" s="42"/>
      <c r="G2225" s="42"/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  <c r="V2225" s="42"/>
      <c r="W2225" s="42"/>
      <c r="X2225" s="42"/>
      <c r="Y2225" s="42"/>
      <c r="Z2225" s="42"/>
      <c r="AA2225" s="42"/>
      <c r="AB2225" s="42"/>
      <c r="AC2225" s="42"/>
      <c r="AD2225" s="42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2"/>
      <c r="AO2225" s="42"/>
      <c r="AP2225" s="42"/>
      <c r="AQ2225" s="42"/>
      <c r="AR2225" s="42"/>
      <c r="AS2225" s="42"/>
      <c r="AT2225" s="42"/>
      <c r="AU2225" s="42"/>
      <c r="AV2225" s="42"/>
      <c r="AW2225" s="42"/>
      <c r="AX2225" s="42"/>
      <c r="AY2225" s="42"/>
      <c r="AZ2225" s="42"/>
      <c r="BA2225" s="42"/>
      <c r="BB2225" s="42"/>
      <c r="BC2225" s="42"/>
      <c r="BD2225" s="42"/>
      <c r="BE2225" s="42"/>
      <c r="BF2225" s="42"/>
      <c r="BG2225" s="42"/>
      <c r="BH2225" s="42"/>
      <c r="BI2225" s="42"/>
      <c r="BJ2225" s="42"/>
      <c r="BK2225" s="42"/>
      <c r="BL2225" s="42"/>
      <c r="BM2225" s="42"/>
      <c r="BN2225" s="42"/>
      <c r="BO2225" s="42"/>
      <c r="BP2225" s="42"/>
      <c r="BQ2225" s="42"/>
      <c r="BR2225" s="42"/>
      <c r="BS2225" s="42"/>
      <c r="BT2225" s="42"/>
      <c r="BU2225" s="42"/>
      <c r="BV2225" s="42"/>
      <c r="BW2225" s="42"/>
      <c r="BX2225" s="42"/>
      <c r="BY2225" s="42"/>
      <c r="BZ2225" s="42"/>
      <c r="CA2225" s="42"/>
      <c r="CB2225" s="42"/>
      <c r="CC2225" s="42"/>
      <c r="CD2225" s="42"/>
      <c r="CE2225" s="42"/>
    </row>
    <row r="2226" spans="1:83" x14ac:dyDescent="0.25">
      <c r="A2226" s="42"/>
      <c r="B2226" s="42"/>
      <c r="C2226" s="42"/>
      <c r="D2226" s="42"/>
      <c r="E2226" s="42"/>
      <c r="F2226" s="42"/>
      <c r="G2226" s="42"/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  <c r="V2226" s="42"/>
      <c r="W2226" s="42"/>
      <c r="X2226" s="42"/>
      <c r="Y2226" s="42"/>
      <c r="Z2226" s="42"/>
      <c r="AA2226" s="42"/>
      <c r="AB2226" s="42"/>
      <c r="AC2226" s="42"/>
      <c r="AD2226" s="42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2"/>
      <c r="AO2226" s="42"/>
      <c r="AP2226" s="42"/>
      <c r="AQ2226" s="42"/>
      <c r="AR2226" s="42"/>
      <c r="AS2226" s="42"/>
      <c r="AT2226" s="42"/>
      <c r="AU2226" s="42"/>
      <c r="AV2226" s="42"/>
      <c r="AW2226" s="42"/>
      <c r="AX2226" s="42"/>
      <c r="AY2226" s="42"/>
      <c r="AZ2226" s="42"/>
      <c r="BA2226" s="42"/>
      <c r="BB2226" s="42"/>
      <c r="BC2226" s="42"/>
      <c r="BD2226" s="42"/>
      <c r="BE2226" s="42"/>
      <c r="BF2226" s="42"/>
      <c r="BG2226" s="42"/>
      <c r="BH2226" s="42"/>
      <c r="BI2226" s="42"/>
      <c r="BJ2226" s="42"/>
      <c r="BK2226" s="42"/>
      <c r="BL2226" s="42"/>
      <c r="BM2226" s="42"/>
      <c r="BN2226" s="42"/>
      <c r="BO2226" s="42"/>
      <c r="BP2226" s="42"/>
      <c r="BQ2226" s="42"/>
      <c r="BR2226" s="42"/>
      <c r="BS2226" s="42"/>
      <c r="BT2226" s="42"/>
      <c r="BU2226" s="42"/>
      <c r="BV2226" s="42"/>
      <c r="BW2226" s="42"/>
      <c r="BX2226" s="42"/>
      <c r="BY2226" s="42"/>
      <c r="BZ2226" s="42"/>
      <c r="CA2226" s="42"/>
      <c r="CB2226" s="42"/>
      <c r="CC2226" s="42"/>
      <c r="CD2226" s="42"/>
      <c r="CE2226" s="42"/>
    </row>
    <row r="2227" spans="1:83" x14ac:dyDescent="0.25">
      <c r="A2227" s="42"/>
      <c r="B2227" s="42"/>
      <c r="C2227" s="42"/>
      <c r="D2227" s="42"/>
      <c r="E2227" s="42"/>
      <c r="F2227" s="42"/>
      <c r="G2227" s="42"/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  <c r="V2227" s="42"/>
      <c r="W2227" s="42"/>
      <c r="X2227" s="42"/>
      <c r="Y2227" s="42"/>
      <c r="Z2227" s="42"/>
      <c r="AA2227" s="42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2"/>
      <c r="AO2227" s="42"/>
      <c r="AP2227" s="42"/>
      <c r="AQ2227" s="42"/>
      <c r="AR2227" s="42"/>
      <c r="AS2227" s="42"/>
      <c r="AT2227" s="42"/>
      <c r="AU2227" s="42"/>
      <c r="AV2227" s="42"/>
      <c r="AW2227" s="42"/>
      <c r="AX2227" s="42"/>
      <c r="AY2227" s="42"/>
      <c r="AZ2227" s="42"/>
      <c r="BA2227" s="42"/>
      <c r="BB2227" s="42"/>
      <c r="BC2227" s="42"/>
      <c r="BD2227" s="42"/>
      <c r="BE2227" s="42"/>
      <c r="BF2227" s="42"/>
      <c r="BG2227" s="42"/>
      <c r="BH2227" s="42"/>
      <c r="BI2227" s="42"/>
      <c r="BJ2227" s="42"/>
      <c r="BK2227" s="42"/>
      <c r="BL2227" s="42"/>
      <c r="BM2227" s="42"/>
      <c r="BN2227" s="42"/>
      <c r="BO2227" s="42"/>
      <c r="BP2227" s="42"/>
      <c r="BQ2227" s="42"/>
      <c r="BR2227" s="42"/>
      <c r="BS2227" s="42"/>
      <c r="BT2227" s="42"/>
      <c r="BU2227" s="42"/>
      <c r="BV2227" s="42"/>
      <c r="BW2227" s="42"/>
      <c r="BX2227" s="42"/>
      <c r="BY2227" s="42"/>
      <c r="BZ2227" s="42"/>
      <c r="CA2227" s="42"/>
      <c r="CB2227" s="42"/>
      <c r="CC2227" s="42"/>
      <c r="CD2227" s="42"/>
      <c r="CE2227" s="42"/>
    </row>
    <row r="2228" spans="1:83" x14ac:dyDescent="0.25">
      <c r="A2228" s="42"/>
      <c r="B2228" s="42"/>
      <c r="C2228" s="42"/>
      <c r="D2228" s="42"/>
      <c r="E2228" s="42"/>
      <c r="F2228" s="42"/>
      <c r="G2228" s="42"/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  <c r="V2228" s="42"/>
      <c r="W2228" s="42"/>
      <c r="X2228" s="42"/>
      <c r="Y2228" s="42"/>
      <c r="Z2228" s="42"/>
      <c r="AA2228" s="42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2"/>
      <c r="AO2228" s="42"/>
      <c r="AP2228" s="42"/>
      <c r="AQ2228" s="42"/>
      <c r="AR2228" s="42"/>
      <c r="AS2228" s="42"/>
      <c r="AT2228" s="42"/>
      <c r="AU2228" s="42"/>
      <c r="AV2228" s="42"/>
      <c r="AW2228" s="42"/>
      <c r="AX2228" s="42"/>
      <c r="AY2228" s="42"/>
      <c r="AZ2228" s="42"/>
      <c r="BA2228" s="42"/>
      <c r="BB2228" s="42"/>
      <c r="BC2228" s="42"/>
      <c r="BD2228" s="42"/>
      <c r="BE2228" s="42"/>
      <c r="BF2228" s="42"/>
      <c r="BG2228" s="42"/>
      <c r="BH2228" s="42"/>
      <c r="BI2228" s="42"/>
      <c r="BJ2228" s="42"/>
      <c r="BK2228" s="42"/>
      <c r="BL2228" s="42"/>
      <c r="BM2228" s="42"/>
      <c r="BN2228" s="42"/>
      <c r="BO2228" s="42"/>
      <c r="BP2228" s="42"/>
      <c r="BQ2228" s="42"/>
      <c r="BR2228" s="42"/>
      <c r="BS2228" s="42"/>
      <c r="BT2228" s="42"/>
      <c r="BU2228" s="42"/>
      <c r="BV2228" s="42"/>
      <c r="BW2228" s="42"/>
      <c r="BX2228" s="42"/>
      <c r="BY2228" s="42"/>
      <c r="BZ2228" s="42"/>
      <c r="CA2228" s="42"/>
      <c r="CB2228" s="42"/>
      <c r="CC2228" s="42"/>
      <c r="CD2228" s="42"/>
      <c r="CE2228" s="42"/>
    </row>
    <row r="2229" spans="1:83" x14ac:dyDescent="0.25">
      <c r="A2229" s="42"/>
      <c r="B2229" s="42"/>
      <c r="C2229" s="42"/>
      <c r="D2229" s="42"/>
      <c r="E2229" s="42"/>
      <c r="F2229" s="42"/>
      <c r="G2229" s="42"/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  <c r="V2229" s="42"/>
      <c r="W2229" s="42"/>
      <c r="X2229" s="42"/>
      <c r="Y2229" s="42"/>
      <c r="Z2229" s="42"/>
      <c r="AA2229" s="42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2"/>
      <c r="AO2229" s="42"/>
      <c r="AP2229" s="42"/>
      <c r="AQ2229" s="42"/>
      <c r="AR2229" s="42"/>
      <c r="AS2229" s="42"/>
      <c r="AT2229" s="42"/>
      <c r="AU2229" s="42"/>
      <c r="AV2229" s="42"/>
      <c r="AW2229" s="42"/>
      <c r="AX2229" s="42"/>
      <c r="AY2229" s="42"/>
      <c r="AZ2229" s="42"/>
      <c r="BA2229" s="42"/>
      <c r="BB2229" s="42"/>
      <c r="BC2229" s="42"/>
      <c r="BD2229" s="42"/>
      <c r="BE2229" s="42"/>
      <c r="BF2229" s="42"/>
      <c r="BG2229" s="42"/>
      <c r="BH2229" s="42"/>
      <c r="BI2229" s="42"/>
      <c r="BJ2229" s="42"/>
      <c r="BK2229" s="42"/>
      <c r="BL2229" s="42"/>
      <c r="BM2229" s="42"/>
      <c r="BN2229" s="42"/>
      <c r="BO2229" s="42"/>
      <c r="BP2229" s="42"/>
      <c r="BQ2229" s="42"/>
      <c r="BR2229" s="42"/>
      <c r="BS2229" s="42"/>
      <c r="BT2229" s="42"/>
      <c r="BU2229" s="42"/>
      <c r="BV2229" s="42"/>
      <c r="BW2229" s="42"/>
      <c r="BX2229" s="42"/>
      <c r="BY2229" s="42"/>
      <c r="BZ2229" s="42"/>
      <c r="CA2229" s="42"/>
      <c r="CB2229" s="42"/>
      <c r="CC2229" s="42"/>
      <c r="CD2229" s="42"/>
      <c r="CE2229" s="42"/>
    </row>
    <row r="2230" spans="1:83" x14ac:dyDescent="0.25">
      <c r="A2230" s="42"/>
      <c r="B2230" s="42"/>
      <c r="C2230" s="42"/>
      <c r="D2230" s="42"/>
      <c r="E2230" s="42"/>
      <c r="F2230" s="42"/>
      <c r="G2230" s="42"/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  <c r="V2230" s="42"/>
      <c r="W2230" s="42"/>
      <c r="X2230" s="42"/>
      <c r="Y2230" s="42"/>
      <c r="Z2230" s="42"/>
      <c r="AA2230" s="42"/>
      <c r="AB2230" s="42"/>
      <c r="AC2230" s="42"/>
      <c r="AD2230" s="42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2"/>
      <c r="AO2230" s="42"/>
      <c r="AP2230" s="42"/>
      <c r="AQ2230" s="42"/>
      <c r="AR2230" s="42"/>
      <c r="AS2230" s="42"/>
      <c r="AT2230" s="42"/>
      <c r="AU2230" s="42"/>
      <c r="AV2230" s="42"/>
      <c r="AW2230" s="42"/>
      <c r="AX2230" s="42"/>
      <c r="AY2230" s="42"/>
      <c r="AZ2230" s="42"/>
      <c r="BA2230" s="42"/>
      <c r="BB2230" s="42"/>
      <c r="BC2230" s="42"/>
      <c r="BD2230" s="42"/>
      <c r="BE2230" s="42"/>
      <c r="BF2230" s="42"/>
      <c r="BG2230" s="42"/>
      <c r="BH2230" s="42"/>
      <c r="BI2230" s="42"/>
      <c r="BJ2230" s="42"/>
      <c r="BK2230" s="42"/>
      <c r="BL2230" s="42"/>
      <c r="BM2230" s="42"/>
      <c r="BN2230" s="42"/>
      <c r="BO2230" s="42"/>
      <c r="BP2230" s="42"/>
      <c r="BQ2230" s="42"/>
      <c r="BR2230" s="42"/>
      <c r="BS2230" s="42"/>
      <c r="BT2230" s="42"/>
      <c r="BU2230" s="42"/>
      <c r="BV2230" s="42"/>
      <c r="BW2230" s="42"/>
      <c r="BX2230" s="42"/>
      <c r="BY2230" s="42"/>
      <c r="BZ2230" s="42"/>
      <c r="CA2230" s="42"/>
      <c r="CB2230" s="42"/>
      <c r="CC2230" s="42"/>
      <c r="CD2230" s="42"/>
      <c r="CE2230" s="42"/>
    </row>
    <row r="2231" spans="1:83" x14ac:dyDescent="0.25">
      <c r="A2231" s="42"/>
      <c r="B2231" s="42"/>
      <c r="C2231" s="42"/>
      <c r="D2231" s="42"/>
      <c r="E2231" s="42"/>
      <c r="F2231" s="42"/>
      <c r="G2231" s="42"/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  <c r="V2231" s="42"/>
      <c r="W2231" s="42"/>
      <c r="X2231" s="42"/>
      <c r="Y2231" s="42"/>
      <c r="Z2231" s="42"/>
      <c r="AA2231" s="42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2"/>
      <c r="AO2231" s="42"/>
      <c r="AP2231" s="42"/>
      <c r="AQ2231" s="42"/>
      <c r="AR2231" s="42"/>
      <c r="AS2231" s="42"/>
      <c r="AT2231" s="42"/>
      <c r="AU2231" s="42"/>
      <c r="AV2231" s="42"/>
      <c r="AW2231" s="42"/>
      <c r="AX2231" s="42"/>
      <c r="AY2231" s="42"/>
      <c r="AZ2231" s="42"/>
      <c r="BA2231" s="42"/>
      <c r="BB2231" s="42"/>
      <c r="BC2231" s="42"/>
      <c r="BD2231" s="42"/>
      <c r="BE2231" s="42"/>
      <c r="BF2231" s="42"/>
      <c r="BG2231" s="42"/>
      <c r="BH2231" s="42"/>
      <c r="BI2231" s="42"/>
      <c r="BJ2231" s="42"/>
      <c r="BK2231" s="42"/>
      <c r="BL2231" s="42"/>
      <c r="BM2231" s="42"/>
      <c r="BN2231" s="42"/>
      <c r="BO2231" s="42"/>
      <c r="BP2231" s="42"/>
      <c r="BQ2231" s="42"/>
      <c r="BR2231" s="42"/>
      <c r="BS2231" s="42"/>
      <c r="BT2231" s="42"/>
      <c r="BU2231" s="42"/>
      <c r="BV2231" s="42"/>
      <c r="BW2231" s="42"/>
      <c r="BX2231" s="42"/>
      <c r="BY2231" s="42"/>
      <c r="BZ2231" s="42"/>
      <c r="CA2231" s="42"/>
      <c r="CB2231" s="42"/>
      <c r="CC2231" s="42"/>
      <c r="CD2231" s="42"/>
      <c r="CE2231" s="42"/>
    </row>
    <row r="2232" spans="1:83" x14ac:dyDescent="0.25">
      <c r="A2232" s="42"/>
      <c r="B2232" s="42"/>
      <c r="C2232" s="42"/>
      <c r="D2232" s="42"/>
      <c r="E2232" s="42"/>
      <c r="F2232" s="42"/>
      <c r="G2232" s="42"/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  <c r="V2232" s="42"/>
      <c r="W2232" s="42"/>
      <c r="X2232" s="42"/>
      <c r="Y2232" s="42"/>
      <c r="Z2232" s="42"/>
      <c r="AA2232" s="42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2"/>
      <c r="AO2232" s="42"/>
      <c r="AP2232" s="42"/>
      <c r="AQ2232" s="42"/>
      <c r="AR2232" s="42"/>
      <c r="AS2232" s="42"/>
      <c r="AT2232" s="42"/>
      <c r="AU2232" s="42"/>
      <c r="AV2232" s="42"/>
      <c r="AW2232" s="42"/>
      <c r="AX2232" s="42"/>
      <c r="AY2232" s="42"/>
      <c r="AZ2232" s="42"/>
      <c r="BA2232" s="42"/>
      <c r="BB2232" s="42"/>
      <c r="BC2232" s="42"/>
      <c r="BD2232" s="42"/>
      <c r="BE2232" s="42"/>
      <c r="BF2232" s="42"/>
      <c r="BG2232" s="42"/>
      <c r="BH2232" s="42"/>
      <c r="BI2232" s="42"/>
      <c r="BJ2232" s="42"/>
      <c r="BK2232" s="42"/>
      <c r="BL2232" s="42"/>
      <c r="BM2232" s="42"/>
      <c r="BN2232" s="42"/>
      <c r="BO2232" s="42"/>
      <c r="BP2232" s="42"/>
      <c r="BQ2232" s="42"/>
      <c r="BR2232" s="42"/>
      <c r="BS2232" s="42"/>
      <c r="BT2232" s="42"/>
      <c r="BU2232" s="42"/>
      <c r="BV2232" s="42"/>
      <c r="BW2232" s="42"/>
      <c r="BX2232" s="42"/>
      <c r="BY2232" s="42"/>
      <c r="BZ2232" s="42"/>
      <c r="CA2232" s="42"/>
      <c r="CB2232" s="42"/>
      <c r="CC2232" s="42"/>
      <c r="CD2232" s="42"/>
      <c r="CE2232" s="42"/>
    </row>
    <row r="2233" spans="1:83" x14ac:dyDescent="0.25">
      <c r="A2233" s="42"/>
      <c r="B2233" s="42"/>
      <c r="C2233" s="42"/>
      <c r="D2233" s="42"/>
      <c r="E2233" s="42"/>
      <c r="F2233" s="42"/>
      <c r="G2233" s="42"/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  <c r="V2233" s="42"/>
      <c r="W2233" s="42"/>
      <c r="X2233" s="42"/>
      <c r="Y2233" s="42"/>
      <c r="Z2233" s="42"/>
      <c r="AA2233" s="42"/>
      <c r="AB2233" s="42"/>
      <c r="AC2233" s="42"/>
      <c r="AD2233" s="42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2"/>
      <c r="AO2233" s="42"/>
      <c r="AP2233" s="42"/>
      <c r="AQ2233" s="42"/>
      <c r="AR2233" s="42"/>
      <c r="AS2233" s="42"/>
      <c r="AT2233" s="42"/>
      <c r="AU2233" s="42"/>
      <c r="AV2233" s="42"/>
      <c r="AW2233" s="42"/>
      <c r="AX2233" s="42"/>
      <c r="AY2233" s="42"/>
      <c r="AZ2233" s="42"/>
      <c r="BA2233" s="42"/>
      <c r="BB2233" s="42"/>
      <c r="BC2233" s="42"/>
      <c r="BD2233" s="42"/>
      <c r="BE2233" s="42"/>
      <c r="BF2233" s="42"/>
      <c r="BG2233" s="42"/>
      <c r="BH2233" s="42"/>
      <c r="BI2233" s="42"/>
      <c r="BJ2233" s="42"/>
      <c r="BK2233" s="42"/>
      <c r="BL2233" s="42"/>
      <c r="BM2233" s="42"/>
      <c r="BN2233" s="42"/>
      <c r="BO2233" s="42"/>
      <c r="BP2233" s="42"/>
      <c r="BQ2233" s="42"/>
      <c r="BR2233" s="42"/>
      <c r="BS2233" s="42"/>
      <c r="BT2233" s="42"/>
      <c r="BU2233" s="42"/>
      <c r="BV2233" s="42"/>
      <c r="BW2233" s="42"/>
      <c r="BX2233" s="42"/>
      <c r="BY2233" s="42"/>
      <c r="BZ2233" s="42"/>
      <c r="CA2233" s="42"/>
      <c r="CB2233" s="42"/>
      <c r="CC2233" s="42"/>
      <c r="CD2233" s="42"/>
      <c r="CE2233" s="42"/>
    </row>
    <row r="2234" spans="1:83" x14ac:dyDescent="0.25">
      <c r="A2234" s="42"/>
      <c r="B2234" s="42"/>
      <c r="C2234" s="42"/>
      <c r="D2234" s="42"/>
      <c r="E2234" s="42"/>
      <c r="F2234" s="42"/>
      <c r="G2234" s="42"/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  <c r="V2234" s="42"/>
      <c r="W2234" s="42"/>
      <c r="X2234" s="42"/>
      <c r="Y2234" s="42"/>
      <c r="Z2234" s="42"/>
      <c r="AA2234" s="42"/>
      <c r="AB2234" s="42"/>
      <c r="AC2234" s="42"/>
      <c r="AD2234" s="42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2"/>
      <c r="AO2234" s="42"/>
      <c r="AP2234" s="42"/>
      <c r="AQ2234" s="42"/>
      <c r="AR2234" s="42"/>
      <c r="AS2234" s="42"/>
      <c r="AT2234" s="42"/>
      <c r="AU2234" s="42"/>
      <c r="AV2234" s="42"/>
      <c r="AW2234" s="42"/>
      <c r="AX2234" s="42"/>
      <c r="AY2234" s="42"/>
      <c r="AZ2234" s="42"/>
      <c r="BA2234" s="42"/>
      <c r="BB2234" s="42"/>
      <c r="BC2234" s="42"/>
      <c r="BD2234" s="42"/>
      <c r="BE2234" s="42"/>
      <c r="BF2234" s="42"/>
      <c r="BG2234" s="42"/>
      <c r="BH2234" s="42"/>
      <c r="BI2234" s="42"/>
      <c r="BJ2234" s="42"/>
      <c r="BK2234" s="42"/>
      <c r="BL2234" s="42"/>
      <c r="BM2234" s="42"/>
      <c r="BN2234" s="42"/>
      <c r="BO2234" s="42"/>
      <c r="BP2234" s="42"/>
      <c r="BQ2234" s="42"/>
      <c r="BR2234" s="42"/>
      <c r="BS2234" s="42"/>
      <c r="BT2234" s="42"/>
      <c r="BU2234" s="42"/>
      <c r="BV2234" s="42"/>
      <c r="BW2234" s="42"/>
      <c r="BX2234" s="42"/>
      <c r="BY2234" s="42"/>
      <c r="BZ2234" s="42"/>
      <c r="CA2234" s="42"/>
      <c r="CB2234" s="42"/>
      <c r="CC2234" s="42"/>
      <c r="CD2234" s="42"/>
      <c r="CE2234" s="42"/>
    </row>
    <row r="2235" spans="1:83" x14ac:dyDescent="0.25">
      <c r="A2235" s="42"/>
      <c r="B2235" s="42"/>
      <c r="C2235" s="42"/>
      <c r="D2235" s="42"/>
      <c r="E2235" s="42"/>
      <c r="F2235" s="42"/>
      <c r="G2235" s="42"/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  <c r="V2235" s="42"/>
      <c r="W2235" s="42"/>
      <c r="X2235" s="42"/>
      <c r="Y2235" s="42"/>
      <c r="Z2235" s="42"/>
      <c r="AA2235" s="42"/>
      <c r="AB2235" s="42"/>
      <c r="AC2235" s="42"/>
      <c r="AD2235" s="42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2"/>
      <c r="AO2235" s="42"/>
      <c r="AP2235" s="42"/>
      <c r="AQ2235" s="42"/>
      <c r="AR2235" s="42"/>
      <c r="AS2235" s="42"/>
      <c r="AT2235" s="42"/>
      <c r="AU2235" s="42"/>
      <c r="AV2235" s="42"/>
      <c r="AW2235" s="42"/>
      <c r="AX2235" s="42"/>
      <c r="AY2235" s="42"/>
      <c r="AZ2235" s="42"/>
      <c r="BA2235" s="42"/>
      <c r="BB2235" s="42"/>
      <c r="BC2235" s="42"/>
      <c r="BD2235" s="42"/>
      <c r="BE2235" s="42"/>
      <c r="BF2235" s="42"/>
      <c r="BG2235" s="42"/>
      <c r="BH2235" s="42"/>
      <c r="BI2235" s="42"/>
      <c r="BJ2235" s="42"/>
      <c r="BK2235" s="42"/>
      <c r="BL2235" s="42"/>
      <c r="BM2235" s="42"/>
      <c r="BN2235" s="42"/>
      <c r="BO2235" s="42"/>
      <c r="BP2235" s="42"/>
      <c r="BQ2235" s="42"/>
      <c r="BR2235" s="42"/>
      <c r="BS2235" s="42"/>
      <c r="BT2235" s="42"/>
      <c r="BU2235" s="42"/>
      <c r="BV2235" s="42"/>
      <c r="BW2235" s="42"/>
      <c r="BX2235" s="42"/>
      <c r="BY2235" s="42"/>
      <c r="BZ2235" s="42"/>
      <c r="CA2235" s="42"/>
      <c r="CB2235" s="42"/>
      <c r="CC2235" s="42"/>
      <c r="CD2235" s="42"/>
      <c r="CE2235" s="42"/>
    </row>
    <row r="2236" spans="1:83" x14ac:dyDescent="0.25">
      <c r="A2236" s="42"/>
      <c r="B2236" s="42"/>
      <c r="C2236" s="42"/>
      <c r="D2236" s="42"/>
      <c r="E2236" s="42"/>
      <c r="F2236" s="42"/>
      <c r="G2236" s="42"/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  <c r="V2236" s="42"/>
      <c r="W2236" s="42"/>
      <c r="X2236" s="42"/>
      <c r="Y2236" s="42"/>
      <c r="Z2236" s="42"/>
      <c r="AA2236" s="42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2"/>
      <c r="AO2236" s="42"/>
      <c r="AP2236" s="42"/>
      <c r="AQ2236" s="42"/>
      <c r="AR2236" s="42"/>
      <c r="AS2236" s="42"/>
      <c r="AT2236" s="42"/>
      <c r="AU2236" s="42"/>
      <c r="AV2236" s="42"/>
      <c r="AW2236" s="42"/>
      <c r="AX2236" s="42"/>
      <c r="AY2236" s="42"/>
      <c r="AZ2236" s="42"/>
      <c r="BA2236" s="42"/>
      <c r="BB2236" s="42"/>
      <c r="BC2236" s="42"/>
      <c r="BD2236" s="42"/>
      <c r="BE2236" s="42"/>
      <c r="BF2236" s="42"/>
      <c r="BG2236" s="42"/>
      <c r="BH2236" s="42"/>
      <c r="BI2236" s="42"/>
      <c r="BJ2236" s="42"/>
      <c r="BK2236" s="42"/>
      <c r="BL2236" s="42"/>
      <c r="BM2236" s="42"/>
      <c r="BN2236" s="42"/>
      <c r="BO2236" s="42"/>
      <c r="BP2236" s="42"/>
      <c r="BQ2236" s="42"/>
      <c r="BR2236" s="42"/>
      <c r="BS2236" s="42"/>
      <c r="BT2236" s="42"/>
      <c r="BU2236" s="42"/>
      <c r="BV2236" s="42"/>
      <c r="BW2236" s="42"/>
      <c r="BX2236" s="42"/>
      <c r="BY2236" s="42"/>
      <c r="BZ2236" s="42"/>
      <c r="CA2236" s="42"/>
      <c r="CB2236" s="42"/>
      <c r="CC2236" s="42"/>
      <c r="CD2236" s="42"/>
      <c r="CE2236" s="42"/>
    </row>
    <row r="2237" spans="1:83" x14ac:dyDescent="0.25">
      <c r="A2237" s="42"/>
      <c r="B2237" s="42"/>
      <c r="C2237" s="42"/>
      <c r="D2237" s="42"/>
      <c r="E2237" s="42"/>
      <c r="F2237" s="42"/>
      <c r="G2237" s="42"/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  <c r="V2237" s="42"/>
      <c r="W2237" s="42"/>
      <c r="X2237" s="42"/>
      <c r="Y2237" s="42"/>
      <c r="Z2237" s="42"/>
      <c r="AA2237" s="42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2"/>
      <c r="AO2237" s="42"/>
      <c r="AP2237" s="42"/>
      <c r="AQ2237" s="42"/>
      <c r="AR2237" s="42"/>
      <c r="AS2237" s="42"/>
      <c r="AT2237" s="42"/>
      <c r="AU2237" s="42"/>
      <c r="AV2237" s="42"/>
      <c r="AW2237" s="42"/>
      <c r="AX2237" s="42"/>
      <c r="AY2237" s="42"/>
      <c r="AZ2237" s="42"/>
      <c r="BA2237" s="42"/>
      <c r="BB2237" s="42"/>
      <c r="BC2237" s="42"/>
      <c r="BD2237" s="42"/>
      <c r="BE2237" s="42"/>
      <c r="BF2237" s="42"/>
      <c r="BG2237" s="42"/>
      <c r="BH2237" s="42"/>
      <c r="BI2237" s="42"/>
      <c r="BJ2237" s="42"/>
      <c r="BK2237" s="42"/>
      <c r="BL2237" s="42"/>
      <c r="BM2237" s="42"/>
      <c r="BN2237" s="42"/>
      <c r="BO2237" s="42"/>
      <c r="BP2237" s="42"/>
      <c r="BQ2237" s="42"/>
      <c r="BR2237" s="42"/>
      <c r="BS2237" s="42"/>
      <c r="BT2237" s="42"/>
      <c r="BU2237" s="42"/>
      <c r="BV2237" s="42"/>
      <c r="BW2237" s="42"/>
      <c r="BX2237" s="42"/>
      <c r="BY2237" s="42"/>
      <c r="BZ2237" s="42"/>
      <c r="CA2237" s="42"/>
      <c r="CB2237" s="42"/>
      <c r="CC2237" s="42"/>
      <c r="CD2237" s="42"/>
      <c r="CE2237" s="42"/>
    </row>
    <row r="2238" spans="1:83" x14ac:dyDescent="0.25">
      <c r="A2238" s="42"/>
      <c r="B2238" s="42"/>
      <c r="C2238" s="42"/>
      <c r="D2238" s="42"/>
      <c r="E2238" s="42"/>
      <c r="F2238" s="42"/>
      <c r="G2238" s="42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  <c r="V2238" s="42"/>
      <c r="W2238" s="42"/>
      <c r="X2238" s="42"/>
      <c r="Y2238" s="42"/>
      <c r="Z2238" s="42"/>
      <c r="AA2238" s="42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2"/>
      <c r="AO2238" s="42"/>
      <c r="AP2238" s="42"/>
      <c r="AQ2238" s="42"/>
      <c r="AR2238" s="42"/>
      <c r="AS2238" s="42"/>
      <c r="AT2238" s="42"/>
      <c r="AU2238" s="42"/>
      <c r="AV2238" s="42"/>
      <c r="AW2238" s="42"/>
      <c r="AX2238" s="42"/>
      <c r="AY2238" s="42"/>
      <c r="AZ2238" s="42"/>
      <c r="BA2238" s="42"/>
      <c r="BB2238" s="42"/>
      <c r="BC2238" s="42"/>
      <c r="BD2238" s="42"/>
      <c r="BE2238" s="42"/>
      <c r="BF2238" s="42"/>
      <c r="BG2238" s="42"/>
      <c r="BH2238" s="42"/>
      <c r="BI2238" s="42"/>
      <c r="BJ2238" s="42"/>
      <c r="BK2238" s="42"/>
      <c r="BL2238" s="42"/>
      <c r="BM2238" s="42"/>
      <c r="BN2238" s="42"/>
      <c r="BO2238" s="42"/>
      <c r="BP2238" s="42"/>
      <c r="BQ2238" s="42"/>
      <c r="BR2238" s="42"/>
      <c r="BS2238" s="42"/>
      <c r="BT2238" s="42"/>
      <c r="BU2238" s="42"/>
      <c r="BV2238" s="42"/>
      <c r="BW2238" s="42"/>
      <c r="BX2238" s="42"/>
      <c r="BY2238" s="42"/>
      <c r="BZ2238" s="42"/>
      <c r="CA2238" s="42"/>
      <c r="CB2238" s="42"/>
      <c r="CC2238" s="42"/>
      <c r="CD2238" s="42"/>
      <c r="CE2238" s="42"/>
    </row>
    <row r="2239" spans="1:83" x14ac:dyDescent="0.25">
      <c r="A2239" s="42"/>
      <c r="B2239" s="42"/>
      <c r="C2239" s="42"/>
      <c r="D2239" s="42"/>
      <c r="E2239" s="42"/>
      <c r="F2239" s="42"/>
      <c r="G2239" s="42"/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  <c r="V2239" s="42"/>
      <c r="W2239" s="42"/>
      <c r="X2239" s="42"/>
      <c r="Y2239" s="42"/>
      <c r="Z2239" s="42"/>
      <c r="AA2239" s="42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2"/>
      <c r="AO2239" s="42"/>
      <c r="AP2239" s="42"/>
      <c r="AQ2239" s="42"/>
      <c r="AR2239" s="42"/>
      <c r="AS2239" s="42"/>
      <c r="AT2239" s="42"/>
      <c r="AU2239" s="42"/>
      <c r="AV2239" s="42"/>
      <c r="AW2239" s="42"/>
      <c r="AX2239" s="42"/>
      <c r="AY2239" s="42"/>
      <c r="AZ2239" s="42"/>
      <c r="BA2239" s="42"/>
      <c r="BB2239" s="42"/>
      <c r="BC2239" s="42"/>
      <c r="BD2239" s="42"/>
      <c r="BE2239" s="42"/>
      <c r="BF2239" s="42"/>
      <c r="BG2239" s="42"/>
      <c r="BH2239" s="42"/>
      <c r="BI2239" s="42"/>
      <c r="BJ2239" s="42"/>
      <c r="BK2239" s="42"/>
      <c r="BL2239" s="42"/>
      <c r="BM2239" s="42"/>
      <c r="BN2239" s="42"/>
      <c r="BO2239" s="42"/>
      <c r="BP2239" s="42"/>
      <c r="BQ2239" s="42"/>
      <c r="BR2239" s="42"/>
      <c r="BS2239" s="42"/>
      <c r="BT2239" s="42"/>
      <c r="BU2239" s="42"/>
      <c r="BV2239" s="42"/>
      <c r="BW2239" s="42"/>
      <c r="BX2239" s="42"/>
      <c r="BY2239" s="42"/>
      <c r="BZ2239" s="42"/>
      <c r="CA2239" s="42"/>
      <c r="CB2239" s="42"/>
      <c r="CC2239" s="42"/>
      <c r="CD2239" s="42"/>
      <c r="CE2239" s="42"/>
    </row>
    <row r="2240" spans="1:83" x14ac:dyDescent="0.25">
      <c r="A2240" s="42"/>
      <c r="B2240" s="42"/>
      <c r="C2240" s="42"/>
      <c r="D2240" s="42"/>
      <c r="E2240" s="42"/>
      <c r="F2240" s="42"/>
      <c r="G2240" s="42"/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  <c r="V2240" s="42"/>
      <c r="W2240" s="42"/>
      <c r="X2240" s="42"/>
      <c r="Y2240" s="42"/>
      <c r="Z2240" s="42"/>
      <c r="AA2240" s="42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2"/>
      <c r="AO2240" s="42"/>
      <c r="AP2240" s="42"/>
      <c r="AQ2240" s="42"/>
      <c r="AR2240" s="42"/>
      <c r="AS2240" s="42"/>
      <c r="AT2240" s="42"/>
      <c r="AU2240" s="42"/>
      <c r="AV2240" s="42"/>
      <c r="AW2240" s="42"/>
      <c r="AX2240" s="42"/>
      <c r="AY2240" s="42"/>
      <c r="AZ2240" s="42"/>
      <c r="BA2240" s="42"/>
      <c r="BB2240" s="42"/>
      <c r="BC2240" s="42"/>
      <c r="BD2240" s="42"/>
      <c r="BE2240" s="42"/>
      <c r="BF2240" s="42"/>
      <c r="BG2240" s="42"/>
      <c r="BH2240" s="42"/>
      <c r="BI2240" s="42"/>
      <c r="BJ2240" s="42"/>
      <c r="BK2240" s="42"/>
      <c r="BL2240" s="42"/>
      <c r="BM2240" s="42"/>
      <c r="BN2240" s="42"/>
      <c r="BO2240" s="42"/>
      <c r="BP2240" s="42"/>
      <c r="BQ2240" s="42"/>
      <c r="BR2240" s="42"/>
      <c r="BS2240" s="42"/>
      <c r="BT2240" s="42"/>
      <c r="BU2240" s="42"/>
      <c r="BV2240" s="42"/>
      <c r="BW2240" s="42"/>
      <c r="BX2240" s="42"/>
      <c r="BY2240" s="42"/>
      <c r="BZ2240" s="42"/>
      <c r="CA2240" s="42"/>
      <c r="CB2240" s="42"/>
      <c r="CC2240" s="42"/>
      <c r="CD2240" s="42"/>
      <c r="CE2240" s="42"/>
    </row>
    <row r="2241" spans="1:83" x14ac:dyDescent="0.25">
      <c r="A2241" s="42"/>
      <c r="B2241" s="42"/>
      <c r="C2241" s="42"/>
      <c r="D2241" s="42"/>
      <c r="E2241" s="42"/>
      <c r="F2241" s="42"/>
      <c r="G2241" s="42"/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  <c r="V2241" s="42"/>
      <c r="W2241" s="42"/>
      <c r="X2241" s="42"/>
      <c r="Y2241" s="42"/>
      <c r="Z2241" s="42"/>
      <c r="AA2241" s="42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2"/>
      <c r="AO2241" s="42"/>
      <c r="AP2241" s="42"/>
      <c r="AQ2241" s="42"/>
      <c r="AR2241" s="42"/>
      <c r="AS2241" s="42"/>
      <c r="AT2241" s="42"/>
      <c r="AU2241" s="42"/>
      <c r="AV2241" s="42"/>
      <c r="AW2241" s="42"/>
      <c r="AX2241" s="42"/>
      <c r="AY2241" s="42"/>
      <c r="AZ2241" s="42"/>
      <c r="BA2241" s="42"/>
      <c r="BB2241" s="42"/>
      <c r="BC2241" s="42"/>
      <c r="BD2241" s="42"/>
      <c r="BE2241" s="42"/>
      <c r="BF2241" s="42"/>
      <c r="BG2241" s="42"/>
      <c r="BH2241" s="42"/>
      <c r="BI2241" s="42"/>
      <c r="BJ2241" s="42"/>
      <c r="BK2241" s="42"/>
      <c r="BL2241" s="42"/>
      <c r="BM2241" s="42"/>
      <c r="BN2241" s="42"/>
      <c r="BO2241" s="42"/>
      <c r="BP2241" s="42"/>
      <c r="BQ2241" s="42"/>
      <c r="BR2241" s="42"/>
      <c r="BS2241" s="42"/>
      <c r="BT2241" s="42"/>
      <c r="BU2241" s="42"/>
      <c r="BV2241" s="42"/>
      <c r="BW2241" s="42"/>
      <c r="BX2241" s="42"/>
      <c r="BY2241" s="42"/>
      <c r="BZ2241" s="42"/>
      <c r="CA2241" s="42"/>
      <c r="CB2241" s="42"/>
      <c r="CC2241" s="42"/>
      <c r="CD2241" s="42"/>
      <c r="CE2241" s="42"/>
    </row>
    <row r="2242" spans="1:83" x14ac:dyDescent="0.25">
      <c r="A2242" s="42"/>
      <c r="B2242" s="42"/>
      <c r="C2242" s="42"/>
      <c r="D2242" s="42"/>
      <c r="E2242" s="42"/>
      <c r="F2242" s="42"/>
      <c r="G2242" s="42"/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  <c r="V2242" s="42"/>
      <c r="W2242" s="42"/>
      <c r="X2242" s="42"/>
      <c r="Y2242" s="42"/>
      <c r="Z2242" s="42"/>
      <c r="AA2242" s="42"/>
      <c r="AB2242" s="42"/>
      <c r="AC2242" s="42"/>
      <c r="AD2242" s="42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2"/>
      <c r="AO2242" s="42"/>
      <c r="AP2242" s="42"/>
      <c r="AQ2242" s="42"/>
      <c r="AR2242" s="42"/>
      <c r="AS2242" s="42"/>
      <c r="AT2242" s="42"/>
      <c r="AU2242" s="42"/>
      <c r="AV2242" s="42"/>
      <c r="AW2242" s="42"/>
      <c r="AX2242" s="42"/>
      <c r="AY2242" s="42"/>
      <c r="AZ2242" s="42"/>
      <c r="BA2242" s="42"/>
      <c r="BB2242" s="42"/>
      <c r="BC2242" s="42"/>
      <c r="BD2242" s="42"/>
      <c r="BE2242" s="42"/>
      <c r="BF2242" s="42"/>
      <c r="BG2242" s="42"/>
      <c r="BH2242" s="42"/>
      <c r="BI2242" s="42"/>
      <c r="BJ2242" s="42"/>
      <c r="BK2242" s="42"/>
      <c r="BL2242" s="42"/>
      <c r="BM2242" s="42"/>
      <c r="BN2242" s="42"/>
      <c r="BO2242" s="42"/>
      <c r="BP2242" s="42"/>
      <c r="BQ2242" s="42"/>
      <c r="BR2242" s="42"/>
      <c r="BS2242" s="42"/>
      <c r="BT2242" s="42"/>
      <c r="BU2242" s="42"/>
      <c r="BV2242" s="42"/>
      <c r="BW2242" s="42"/>
      <c r="BX2242" s="42"/>
      <c r="BY2242" s="42"/>
      <c r="BZ2242" s="42"/>
      <c r="CA2242" s="42"/>
      <c r="CB2242" s="42"/>
      <c r="CC2242" s="42"/>
      <c r="CD2242" s="42"/>
      <c r="CE2242" s="42"/>
    </row>
    <row r="2243" spans="1:83" x14ac:dyDescent="0.25">
      <c r="A2243" s="42"/>
      <c r="B2243" s="42"/>
      <c r="C2243" s="42"/>
      <c r="D2243" s="42"/>
      <c r="E2243" s="42"/>
      <c r="F2243" s="42"/>
      <c r="G2243" s="42"/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  <c r="V2243" s="42"/>
      <c r="W2243" s="42"/>
      <c r="X2243" s="42"/>
      <c r="Y2243" s="42"/>
      <c r="Z2243" s="42"/>
      <c r="AA2243" s="42"/>
      <c r="AB2243" s="42"/>
      <c r="AC2243" s="42"/>
      <c r="AD2243" s="42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2"/>
      <c r="AO2243" s="42"/>
      <c r="AP2243" s="42"/>
      <c r="AQ2243" s="42"/>
      <c r="AR2243" s="42"/>
      <c r="AS2243" s="42"/>
      <c r="AT2243" s="42"/>
      <c r="AU2243" s="42"/>
      <c r="AV2243" s="42"/>
      <c r="AW2243" s="42"/>
      <c r="AX2243" s="42"/>
      <c r="AY2243" s="42"/>
      <c r="AZ2243" s="42"/>
      <c r="BA2243" s="42"/>
      <c r="BB2243" s="42"/>
      <c r="BC2243" s="42"/>
      <c r="BD2243" s="42"/>
      <c r="BE2243" s="42"/>
      <c r="BF2243" s="42"/>
      <c r="BG2243" s="42"/>
      <c r="BH2243" s="42"/>
      <c r="BI2243" s="42"/>
      <c r="BJ2243" s="42"/>
      <c r="BK2243" s="42"/>
      <c r="BL2243" s="42"/>
      <c r="BM2243" s="42"/>
      <c r="BN2243" s="42"/>
      <c r="BO2243" s="42"/>
      <c r="BP2243" s="42"/>
      <c r="BQ2243" s="42"/>
      <c r="BR2243" s="42"/>
      <c r="BS2243" s="42"/>
      <c r="BT2243" s="42"/>
      <c r="BU2243" s="42"/>
      <c r="BV2243" s="42"/>
      <c r="BW2243" s="42"/>
      <c r="BX2243" s="42"/>
      <c r="BY2243" s="42"/>
      <c r="BZ2243" s="42"/>
      <c r="CA2243" s="42"/>
      <c r="CB2243" s="42"/>
      <c r="CC2243" s="42"/>
      <c r="CD2243" s="42"/>
      <c r="CE2243" s="42"/>
    </row>
    <row r="2244" spans="1:83" x14ac:dyDescent="0.25">
      <c r="A2244" s="42"/>
      <c r="B2244" s="42"/>
      <c r="C2244" s="42"/>
      <c r="D2244" s="42"/>
      <c r="E2244" s="42"/>
      <c r="F2244" s="42"/>
      <c r="G2244" s="42"/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  <c r="V2244" s="42"/>
      <c r="W2244" s="42"/>
      <c r="X2244" s="42"/>
      <c r="Y2244" s="42"/>
      <c r="Z2244" s="42"/>
      <c r="AA2244" s="42"/>
      <c r="AB2244" s="42"/>
      <c r="AC2244" s="42"/>
      <c r="AD2244" s="42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2"/>
      <c r="AO2244" s="42"/>
      <c r="AP2244" s="42"/>
      <c r="AQ2244" s="42"/>
      <c r="AR2244" s="42"/>
      <c r="AS2244" s="42"/>
      <c r="AT2244" s="42"/>
      <c r="AU2244" s="42"/>
      <c r="AV2244" s="42"/>
      <c r="AW2244" s="42"/>
      <c r="AX2244" s="42"/>
      <c r="AY2244" s="42"/>
      <c r="AZ2244" s="42"/>
      <c r="BA2244" s="42"/>
      <c r="BB2244" s="42"/>
      <c r="BC2244" s="42"/>
      <c r="BD2244" s="42"/>
      <c r="BE2244" s="42"/>
      <c r="BF2244" s="42"/>
      <c r="BG2244" s="42"/>
      <c r="BH2244" s="42"/>
      <c r="BI2244" s="42"/>
      <c r="BJ2244" s="42"/>
      <c r="BK2244" s="42"/>
      <c r="BL2244" s="42"/>
      <c r="BM2244" s="42"/>
      <c r="BN2244" s="42"/>
      <c r="BO2244" s="42"/>
      <c r="BP2244" s="42"/>
      <c r="BQ2244" s="42"/>
      <c r="BR2244" s="42"/>
      <c r="BS2244" s="42"/>
      <c r="BT2244" s="42"/>
      <c r="BU2244" s="42"/>
      <c r="BV2244" s="42"/>
      <c r="BW2244" s="42"/>
      <c r="BX2244" s="42"/>
      <c r="BY2244" s="42"/>
      <c r="BZ2244" s="42"/>
      <c r="CA2244" s="42"/>
      <c r="CB2244" s="42"/>
      <c r="CC2244" s="42"/>
      <c r="CD2244" s="42"/>
      <c r="CE2244" s="42"/>
    </row>
    <row r="2245" spans="1:83" x14ac:dyDescent="0.25">
      <c r="A2245" s="42"/>
      <c r="B2245" s="42"/>
      <c r="C2245" s="42"/>
      <c r="D2245" s="42"/>
      <c r="E2245" s="42"/>
      <c r="F2245" s="42"/>
      <c r="G2245" s="42"/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  <c r="V2245" s="42"/>
      <c r="W2245" s="42"/>
      <c r="X2245" s="42"/>
      <c r="Y2245" s="42"/>
      <c r="Z2245" s="42"/>
      <c r="AA2245" s="42"/>
      <c r="AB2245" s="42"/>
      <c r="AC2245" s="42"/>
      <c r="AD2245" s="42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2"/>
      <c r="AO2245" s="42"/>
      <c r="AP2245" s="42"/>
      <c r="AQ2245" s="42"/>
      <c r="AR2245" s="42"/>
      <c r="AS2245" s="42"/>
      <c r="AT2245" s="42"/>
      <c r="AU2245" s="42"/>
      <c r="AV2245" s="42"/>
      <c r="AW2245" s="42"/>
      <c r="AX2245" s="42"/>
      <c r="AY2245" s="42"/>
      <c r="AZ2245" s="42"/>
      <c r="BA2245" s="42"/>
      <c r="BB2245" s="42"/>
      <c r="BC2245" s="42"/>
      <c r="BD2245" s="42"/>
      <c r="BE2245" s="42"/>
      <c r="BF2245" s="42"/>
      <c r="BG2245" s="42"/>
      <c r="BH2245" s="42"/>
      <c r="BI2245" s="42"/>
      <c r="BJ2245" s="42"/>
      <c r="BK2245" s="42"/>
      <c r="BL2245" s="42"/>
      <c r="BM2245" s="42"/>
      <c r="BN2245" s="42"/>
      <c r="BO2245" s="42"/>
      <c r="BP2245" s="42"/>
      <c r="BQ2245" s="42"/>
      <c r="BR2245" s="42"/>
      <c r="BS2245" s="42"/>
      <c r="BT2245" s="42"/>
      <c r="BU2245" s="42"/>
      <c r="BV2245" s="42"/>
      <c r="BW2245" s="42"/>
      <c r="BX2245" s="42"/>
      <c r="BY2245" s="42"/>
      <c r="BZ2245" s="42"/>
      <c r="CA2245" s="42"/>
      <c r="CB2245" s="42"/>
      <c r="CC2245" s="42"/>
      <c r="CD2245" s="42"/>
      <c r="CE2245" s="42"/>
    </row>
    <row r="2246" spans="1:83" x14ac:dyDescent="0.25">
      <c r="A2246" s="42"/>
      <c r="B2246" s="42"/>
      <c r="C2246" s="42"/>
      <c r="D2246" s="42"/>
      <c r="E2246" s="42"/>
      <c r="F2246" s="42"/>
      <c r="G2246" s="42"/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  <c r="V2246" s="42"/>
      <c r="W2246" s="42"/>
      <c r="X2246" s="42"/>
      <c r="Y2246" s="42"/>
      <c r="Z2246" s="42"/>
      <c r="AA2246" s="42"/>
      <c r="AB2246" s="42"/>
      <c r="AC2246" s="42"/>
      <c r="AD2246" s="42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2"/>
      <c r="AO2246" s="42"/>
      <c r="AP2246" s="42"/>
      <c r="AQ2246" s="42"/>
      <c r="AR2246" s="42"/>
      <c r="AS2246" s="42"/>
      <c r="AT2246" s="42"/>
      <c r="AU2246" s="42"/>
      <c r="AV2246" s="42"/>
      <c r="AW2246" s="42"/>
      <c r="AX2246" s="42"/>
      <c r="AY2246" s="42"/>
      <c r="AZ2246" s="42"/>
      <c r="BA2246" s="42"/>
      <c r="BB2246" s="42"/>
      <c r="BC2246" s="42"/>
      <c r="BD2246" s="42"/>
      <c r="BE2246" s="42"/>
      <c r="BF2246" s="42"/>
      <c r="BG2246" s="42"/>
      <c r="BH2246" s="42"/>
      <c r="BI2246" s="42"/>
      <c r="BJ2246" s="42"/>
      <c r="BK2246" s="42"/>
      <c r="BL2246" s="42"/>
      <c r="BM2246" s="42"/>
      <c r="BN2246" s="42"/>
      <c r="BO2246" s="42"/>
      <c r="BP2246" s="42"/>
      <c r="BQ2246" s="42"/>
      <c r="BR2246" s="42"/>
      <c r="BS2246" s="42"/>
      <c r="BT2246" s="42"/>
      <c r="BU2246" s="42"/>
      <c r="BV2246" s="42"/>
      <c r="BW2246" s="42"/>
      <c r="BX2246" s="42"/>
      <c r="BY2246" s="42"/>
      <c r="BZ2246" s="42"/>
      <c r="CA2246" s="42"/>
      <c r="CB2246" s="42"/>
      <c r="CC2246" s="42"/>
      <c r="CD2246" s="42"/>
      <c r="CE2246" s="42"/>
    </row>
    <row r="2247" spans="1:83" x14ac:dyDescent="0.25">
      <c r="A2247" s="42"/>
      <c r="B2247" s="42"/>
      <c r="C2247" s="42"/>
      <c r="D2247" s="42"/>
      <c r="E2247" s="42"/>
      <c r="F2247" s="42"/>
      <c r="G2247" s="42"/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  <c r="V2247" s="42"/>
      <c r="W2247" s="42"/>
      <c r="X2247" s="42"/>
      <c r="Y2247" s="42"/>
      <c r="Z2247" s="42"/>
      <c r="AA2247" s="42"/>
      <c r="AB2247" s="42"/>
      <c r="AC2247" s="42"/>
      <c r="AD2247" s="42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2"/>
      <c r="AO2247" s="42"/>
      <c r="AP2247" s="42"/>
      <c r="AQ2247" s="42"/>
      <c r="AR2247" s="42"/>
      <c r="AS2247" s="42"/>
      <c r="AT2247" s="42"/>
      <c r="AU2247" s="42"/>
      <c r="AV2247" s="42"/>
      <c r="AW2247" s="42"/>
      <c r="AX2247" s="42"/>
      <c r="AY2247" s="42"/>
      <c r="AZ2247" s="42"/>
      <c r="BA2247" s="42"/>
      <c r="BB2247" s="42"/>
      <c r="BC2247" s="42"/>
      <c r="BD2247" s="42"/>
      <c r="BE2247" s="42"/>
      <c r="BF2247" s="42"/>
      <c r="BG2247" s="42"/>
      <c r="BH2247" s="42"/>
      <c r="BI2247" s="42"/>
      <c r="BJ2247" s="42"/>
      <c r="BK2247" s="42"/>
      <c r="BL2247" s="42"/>
      <c r="BM2247" s="42"/>
      <c r="BN2247" s="42"/>
      <c r="BO2247" s="42"/>
      <c r="BP2247" s="42"/>
      <c r="BQ2247" s="42"/>
      <c r="BR2247" s="42"/>
      <c r="BS2247" s="42"/>
      <c r="BT2247" s="42"/>
      <c r="BU2247" s="42"/>
      <c r="BV2247" s="42"/>
      <c r="BW2247" s="42"/>
      <c r="BX2247" s="42"/>
      <c r="BY2247" s="42"/>
      <c r="BZ2247" s="42"/>
      <c r="CA2247" s="42"/>
      <c r="CB2247" s="42"/>
      <c r="CC2247" s="42"/>
      <c r="CD2247" s="42"/>
      <c r="CE2247" s="42"/>
    </row>
    <row r="2248" spans="1:83" x14ac:dyDescent="0.25">
      <c r="A2248" s="42"/>
      <c r="B2248" s="42"/>
      <c r="C2248" s="42"/>
      <c r="D2248" s="42"/>
      <c r="E2248" s="42"/>
      <c r="F2248" s="42"/>
      <c r="G2248" s="42"/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  <c r="V2248" s="42"/>
      <c r="W2248" s="42"/>
      <c r="X2248" s="42"/>
      <c r="Y2248" s="42"/>
      <c r="Z2248" s="42"/>
      <c r="AA2248" s="42"/>
      <c r="AB2248" s="42"/>
      <c r="AC2248" s="42"/>
      <c r="AD2248" s="42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2"/>
      <c r="AO2248" s="42"/>
      <c r="AP2248" s="42"/>
      <c r="AQ2248" s="42"/>
      <c r="AR2248" s="42"/>
      <c r="AS2248" s="42"/>
      <c r="AT2248" s="42"/>
      <c r="AU2248" s="42"/>
      <c r="AV2248" s="42"/>
      <c r="AW2248" s="42"/>
      <c r="AX2248" s="42"/>
      <c r="AY2248" s="42"/>
      <c r="AZ2248" s="42"/>
      <c r="BA2248" s="42"/>
      <c r="BB2248" s="42"/>
      <c r="BC2248" s="42"/>
      <c r="BD2248" s="42"/>
      <c r="BE2248" s="42"/>
      <c r="BF2248" s="42"/>
      <c r="BG2248" s="42"/>
      <c r="BH2248" s="42"/>
      <c r="BI2248" s="42"/>
      <c r="BJ2248" s="42"/>
      <c r="BK2248" s="42"/>
      <c r="BL2248" s="42"/>
      <c r="BM2248" s="42"/>
      <c r="BN2248" s="42"/>
      <c r="BO2248" s="42"/>
      <c r="BP2248" s="42"/>
      <c r="BQ2248" s="42"/>
      <c r="BR2248" s="42"/>
      <c r="BS2248" s="42"/>
      <c r="BT2248" s="42"/>
      <c r="BU2248" s="42"/>
      <c r="BV2248" s="42"/>
      <c r="BW2248" s="42"/>
      <c r="BX2248" s="42"/>
      <c r="BY2248" s="42"/>
      <c r="BZ2248" s="42"/>
      <c r="CA2248" s="42"/>
      <c r="CB2248" s="42"/>
      <c r="CC2248" s="42"/>
      <c r="CD2248" s="42"/>
      <c r="CE2248" s="42"/>
    </row>
    <row r="2249" spans="1:83" x14ac:dyDescent="0.25">
      <c r="A2249" s="42"/>
      <c r="B2249" s="42"/>
      <c r="C2249" s="42"/>
      <c r="D2249" s="42"/>
      <c r="E2249" s="42"/>
      <c r="F2249" s="42"/>
      <c r="G2249" s="42"/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  <c r="V2249" s="42"/>
      <c r="W2249" s="42"/>
      <c r="X2249" s="42"/>
      <c r="Y2249" s="42"/>
      <c r="Z2249" s="42"/>
      <c r="AA2249" s="42"/>
      <c r="AB2249" s="42"/>
      <c r="AC2249" s="42"/>
      <c r="AD2249" s="42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2"/>
      <c r="AO2249" s="42"/>
      <c r="AP2249" s="42"/>
      <c r="AQ2249" s="42"/>
      <c r="AR2249" s="42"/>
      <c r="AS2249" s="42"/>
      <c r="AT2249" s="42"/>
      <c r="AU2249" s="42"/>
      <c r="AV2249" s="42"/>
      <c r="AW2249" s="42"/>
      <c r="AX2249" s="42"/>
      <c r="AY2249" s="42"/>
      <c r="AZ2249" s="42"/>
      <c r="BA2249" s="42"/>
      <c r="BB2249" s="42"/>
      <c r="BC2249" s="42"/>
      <c r="BD2249" s="42"/>
      <c r="BE2249" s="42"/>
      <c r="BF2249" s="42"/>
      <c r="BG2249" s="42"/>
      <c r="BH2249" s="42"/>
      <c r="BI2249" s="42"/>
      <c r="BJ2249" s="42"/>
      <c r="BK2249" s="42"/>
      <c r="BL2249" s="42"/>
      <c r="BM2249" s="42"/>
      <c r="BN2249" s="42"/>
      <c r="BO2249" s="42"/>
      <c r="BP2249" s="42"/>
      <c r="BQ2249" s="42"/>
      <c r="BR2249" s="42"/>
      <c r="BS2249" s="42"/>
      <c r="BT2249" s="42"/>
      <c r="BU2249" s="42"/>
      <c r="BV2249" s="42"/>
      <c r="BW2249" s="42"/>
      <c r="BX2249" s="42"/>
      <c r="BY2249" s="42"/>
      <c r="BZ2249" s="42"/>
      <c r="CA2249" s="42"/>
      <c r="CB2249" s="42"/>
      <c r="CC2249" s="42"/>
      <c r="CD2249" s="42"/>
      <c r="CE2249" s="42"/>
    </row>
    <row r="2250" spans="1:83" x14ac:dyDescent="0.25">
      <c r="A2250" s="42"/>
      <c r="B2250" s="42"/>
      <c r="C2250" s="42"/>
      <c r="D2250" s="42"/>
      <c r="E2250" s="42"/>
      <c r="F2250" s="42"/>
      <c r="G2250" s="42"/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  <c r="V2250" s="42"/>
      <c r="W2250" s="42"/>
      <c r="X2250" s="42"/>
      <c r="Y2250" s="42"/>
      <c r="Z2250" s="42"/>
      <c r="AA2250" s="42"/>
      <c r="AB2250" s="42"/>
      <c r="AC2250" s="42"/>
      <c r="AD2250" s="42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2"/>
      <c r="AO2250" s="42"/>
      <c r="AP2250" s="42"/>
      <c r="AQ2250" s="42"/>
      <c r="AR2250" s="42"/>
      <c r="AS2250" s="42"/>
      <c r="AT2250" s="42"/>
      <c r="AU2250" s="42"/>
      <c r="AV2250" s="42"/>
      <c r="AW2250" s="42"/>
      <c r="AX2250" s="42"/>
      <c r="AY2250" s="42"/>
      <c r="AZ2250" s="42"/>
      <c r="BA2250" s="42"/>
      <c r="BB2250" s="42"/>
      <c r="BC2250" s="42"/>
      <c r="BD2250" s="42"/>
      <c r="BE2250" s="42"/>
      <c r="BF2250" s="42"/>
      <c r="BG2250" s="42"/>
      <c r="BH2250" s="42"/>
      <c r="BI2250" s="42"/>
      <c r="BJ2250" s="42"/>
      <c r="BK2250" s="42"/>
      <c r="BL2250" s="42"/>
      <c r="BM2250" s="42"/>
      <c r="BN2250" s="42"/>
      <c r="BO2250" s="42"/>
      <c r="BP2250" s="42"/>
      <c r="BQ2250" s="42"/>
      <c r="BR2250" s="42"/>
      <c r="BS2250" s="42"/>
      <c r="BT2250" s="42"/>
      <c r="BU2250" s="42"/>
      <c r="BV2250" s="42"/>
      <c r="BW2250" s="42"/>
      <c r="BX2250" s="42"/>
      <c r="BY2250" s="42"/>
      <c r="BZ2250" s="42"/>
      <c r="CA2250" s="42"/>
      <c r="CB2250" s="42"/>
      <c r="CC2250" s="42"/>
      <c r="CD2250" s="42"/>
      <c r="CE2250" s="42"/>
    </row>
    <row r="2251" spans="1:83" x14ac:dyDescent="0.25">
      <c r="A2251" s="42"/>
      <c r="B2251" s="42"/>
      <c r="C2251" s="42"/>
      <c r="D2251" s="42"/>
      <c r="E2251" s="42"/>
      <c r="F2251" s="42"/>
      <c r="G2251" s="42"/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  <c r="V2251" s="42"/>
      <c r="W2251" s="42"/>
      <c r="X2251" s="42"/>
      <c r="Y2251" s="42"/>
      <c r="Z2251" s="42"/>
      <c r="AA2251" s="42"/>
      <c r="AB2251" s="42"/>
      <c r="AC2251" s="42"/>
      <c r="AD2251" s="42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2"/>
      <c r="AO2251" s="42"/>
      <c r="AP2251" s="42"/>
      <c r="AQ2251" s="42"/>
      <c r="AR2251" s="42"/>
      <c r="AS2251" s="42"/>
      <c r="AT2251" s="42"/>
      <c r="AU2251" s="42"/>
      <c r="AV2251" s="42"/>
      <c r="AW2251" s="42"/>
      <c r="AX2251" s="42"/>
      <c r="AY2251" s="42"/>
      <c r="AZ2251" s="42"/>
      <c r="BA2251" s="42"/>
      <c r="BB2251" s="42"/>
      <c r="BC2251" s="42"/>
      <c r="BD2251" s="42"/>
      <c r="BE2251" s="42"/>
      <c r="BF2251" s="42"/>
      <c r="BG2251" s="42"/>
      <c r="BH2251" s="42"/>
      <c r="BI2251" s="42"/>
      <c r="BJ2251" s="42"/>
      <c r="BK2251" s="42"/>
      <c r="BL2251" s="42"/>
      <c r="BM2251" s="42"/>
      <c r="BN2251" s="42"/>
      <c r="BO2251" s="42"/>
      <c r="BP2251" s="42"/>
      <c r="BQ2251" s="42"/>
      <c r="BR2251" s="42"/>
      <c r="BS2251" s="42"/>
      <c r="BT2251" s="42"/>
      <c r="BU2251" s="42"/>
      <c r="BV2251" s="42"/>
      <c r="BW2251" s="42"/>
      <c r="BX2251" s="42"/>
      <c r="BY2251" s="42"/>
      <c r="BZ2251" s="42"/>
      <c r="CA2251" s="42"/>
      <c r="CB2251" s="42"/>
      <c r="CC2251" s="42"/>
      <c r="CD2251" s="42"/>
      <c r="CE2251" s="42"/>
    </row>
    <row r="2252" spans="1:83" x14ac:dyDescent="0.25">
      <c r="A2252" s="42"/>
      <c r="B2252" s="42"/>
      <c r="C2252" s="42"/>
      <c r="D2252" s="42"/>
      <c r="E2252" s="42"/>
      <c r="F2252" s="42"/>
      <c r="G2252" s="42"/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  <c r="V2252" s="42"/>
      <c r="W2252" s="42"/>
      <c r="X2252" s="42"/>
      <c r="Y2252" s="42"/>
      <c r="Z2252" s="42"/>
      <c r="AA2252" s="42"/>
      <c r="AB2252" s="42"/>
      <c r="AC2252" s="42"/>
      <c r="AD2252" s="42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2"/>
      <c r="AO2252" s="42"/>
      <c r="AP2252" s="42"/>
      <c r="AQ2252" s="42"/>
      <c r="AR2252" s="42"/>
      <c r="AS2252" s="42"/>
      <c r="AT2252" s="42"/>
      <c r="AU2252" s="42"/>
      <c r="AV2252" s="42"/>
      <c r="AW2252" s="42"/>
      <c r="AX2252" s="42"/>
      <c r="AY2252" s="42"/>
      <c r="AZ2252" s="42"/>
      <c r="BA2252" s="42"/>
      <c r="BB2252" s="42"/>
      <c r="BC2252" s="42"/>
      <c r="BD2252" s="42"/>
      <c r="BE2252" s="42"/>
      <c r="BF2252" s="42"/>
      <c r="BG2252" s="42"/>
      <c r="BH2252" s="42"/>
      <c r="BI2252" s="42"/>
      <c r="BJ2252" s="42"/>
      <c r="BK2252" s="42"/>
      <c r="BL2252" s="42"/>
      <c r="BM2252" s="42"/>
      <c r="BN2252" s="42"/>
      <c r="BO2252" s="42"/>
      <c r="BP2252" s="42"/>
      <c r="BQ2252" s="42"/>
      <c r="BR2252" s="42"/>
      <c r="BS2252" s="42"/>
      <c r="BT2252" s="42"/>
      <c r="BU2252" s="42"/>
      <c r="BV2252" s="42"/>
      <c r="BW2252" s="42"/>
      <c r="BX2252" s="42"/>
      <c r="BY2252" s="42"/>
      <c r="BZ2252" s="42"/>
      <c r="CA2252" s="42"/>
      <c r="CB2252" s="42"/>
      <c r="CC2252" s="42"/>
      <c r="CD2252" s="42"/>
      <c r="CE2252" s="42"/>
    </row>
    <row r="2253" spans="1:83" x14ac:dyDescent="0.25">
      <c r="A2253" s="42"/>
      <c r="B2253" s="42"/>
      <c r="C2253" s="42"/>
      <c r="D2253" s="42"/>
      <c r="E2253" s="42"/>
      <c r="F2253" s="42"/>
      <c r="G2253" s="42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  <c r="V2253" s="42"/>
      <c r="W2253" s="42"/>
      <c r="X2253" s="42"/>
      <c r="Y2253" s="42"/>
      <c r="Z2253" s="42"/>
      <c r="AA2253" s="42"/>
      <c r="AB2253" s="42"/>
      <c r="AC2253" s="42"/>
      <c r="AD2253" s="42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2"/>
      <c r="AO2253" s="42"/>
      <c r="AP2253" s="42"/>
      <c r="AQ2253" s="42"/>
      <c r="AR2253" s="42"/>
      <c r="AS2253" s="42"/>
      <c r="AT2253" s="42"/>
      <c r="AU2253" s="42"/>
      <c r="AV2253" s="42"/>
      <c r="AW2253" s="42"/>
      <c r="AX2253" s="42"/>
      <c r="AY2253" s="42"/>
      <c r="AZ2253" s="42"/>
      <c r="BA2253" s="42"/>
      <c r="BB2253" s="42"/>
      <c r="BC2253" s="42"/>
      <c r="BD2253" s="42"/>
      <c r="BE2253" s="42"/>
      <c r="BF2253" s="42"/>
      <c r="BG2253" s="42"/>
      <c r="BH2253" s="42"/>
      <c r="BI2253" s="42"/>
      <c r="BJ2253" s="42"/>
      <c r="BK2253" s="42"/>
      <c r="BL2253" s="42"/>
      <c r="BM2253" s="42"/>
      <c r="BN2253" s="42"/>
      <c r="BO2253" s="42"/>
      <c r="BP2253" s="42"/>
      <c r="BQ2253" s="42"/>
      <c r="BR2253" s="42"/>
      <c r="BS2253" s="42"/>
      <c r="BT2253" s="42"/>
      <c r="BU2253" s="42"/>
      <c r="BV2253" s="42"/>
      <c r="BW2253" s="42"/>
      <c r="BX2253" s="42"/>
      <c r="BY2253" s="42"/>
      <c r="BZ2253" s="42"/>
      <c r="CA2253" s="42"/>
      <c r="CB2253" s="42"/>
      <c r="CC2253" s="42"/>
      <c r="CD2253" s="42"/>
      <c r="CE2253" s="42"/>
    </row>
    <row r="2254" spans="1:83" x14ac:dyDescent="0.25">
      <c r="A2254" s="42"/>
      <c r="B2254" s="42"/>
      <c r="C2254" s="42"/>
      <c r="D2254" s="42"/>
      <c r="E2254" s="42"/>
      <c r="F2254" s="42"/>
      <c r="G2254" s="42"/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  <c r="V2254" s="42"/>
      <c r="W2254" s="42"/>
      <c r="X2254" s="42"/>
      <c r="Y2254" s="42"/>
      <c r="Z2254" s="42"/>
      <c r="AA2254" s="42"/>
      <c r="AB2254" s="42"/>
      <c r="AC2254" s="42"/>
      <c r="AD2254" s="42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2"/>
      <c r="AO2254" s="42"/>
      <c r="AP2254" s="42"/>
      <c r="AQ2254" s="42"/>
      <c r="AR2254" s="42"/>
      <c r="AS2254" s="42"/>
      <c r="AT2254" s="42"/>
      <c r="AU2254" s="42"/>
      <c r="AV2254" s="42"/>
      <c r="AW2254" s="42"/>
      <c r="AX2254" s="42"/>
      <c r="AY2254" s="42"/>
      <c r="AZ2254" s="42"/>
      <c r="BA2254" s="42"/>
      <c r="BB2254" s="42"/>
      <c r="BC2254" s="42"/>
      <c r="BD2254" s="42"/>
      <c r="BE2254" s="42"/>
      <c r="BF2254" s="42"/>
      <c r="BG2254" s="42"/>
      <c r="BH2254" s="42"/>
      <c r="BI2254" s="42"/>
      <c r="BJ2254" s="42"/>
      <c r="BK2254" s="42"/>
      <c r="BL2254" s="42"/>
      <c r="BM2254" s="42"/>
      <c r="BN2254" s="42"/>
      <c r="BO2254" s="42"/>
      <c r="BP2254" s="42"/>
      <c r="BQ2254" s="42"/>
      <c r="BR2254" s="42"/>
      <c r="BS2254" s="42"/>
      <c r="BT2254" s="42"/>
      <c r="BU2254" s="42"/>
      <c r="BV2254" s="42"/>
      <c r="BW2254" s="42"/>
      <c r="BX2254" s="42"/>
      <c r="BY2254" s="42"/>
      <c r="BZ2254" s="42"/>
      <c r="CA2254" s="42"/>
      <c r="CB2254" s="42"/>
      <c r="CC2254" s="42"/>
      <c r="CD2254" s="42"/>
      <c r="CE2254" s="42"/>
    </row>
    <row r="2255" spans="1:83" x14ac:dyDescent="0.25">
      <c r="A2255" s="42"/>
      <c r="B2255" s="42"/>
      <c r="C2255" s="42"/>
      <c r="D2255" s="42"/>
      <c r="E2255" s="42"/>
      <c r="F2255" s="42"/>
      <c r="G2255" s="42"/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  <c r="V2255" s="42"/>
      <c r="W2255" s="42"/>
      <c r="X2255" s="42"/>
      <c r="Y2255" s="42"/>
      <c r="Z2255" s="42"/>
      <c r="AA2255" s="42"/>
      <c r="AB2255" s="42"/>
      <c r="AC2255" s="42"/>
      <c r="AD2255" s="42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2"/>
      <c r="AO2255" s="42"/>
      <c r="AP2255" s="42"/>
      <c r="AQ2255" s="42"/>
      <c r="AR2255" s="42"/>
      <c r="AS2255" s="42"/>
      <c r="AT2255" s="42"/>
      <c r="AU2255" s="42"/>
      <c r="AV2255" s="42"/>
      <c r="AW2255" s="42"/>
      <c r="AX2255" s="42"/>
      <c r="AY2255" s="42"/>
      <c r="AZ2255" s="42"/>
      <c r="BA2255" s="42"/>
      <c r="BB2255" s="42"/>
      <c r="BC2255" s="42"/>
      <c r="BD2255" s="42"/>
      <c r="BE2255" s="42"/>
      <c r="BF2255" s="42"/>
      <c r="BG2255" s="42"/>
      <c r="BH2255" s="42"/>
      <c r="BI2255" s="42"/>
      <c r="BJ2255" s="42"/>
      <c r="BK2255" s="42"/>
      <c r="BL2255" s="42"/>
      <c r="BM2255" s="42"/>
      <c r="BN2255" s="42"/>
      <c r="BO2255" s="42"/>
      <c r="BP2255" s="42"/>
      <c r="BQ2255" s="42"/>
      <c r="BR2255" s="42"/>
      <c r="BS2255" s="42"/>
      <c r="BT2255" s="42"/>
      <c r="BU2255" s="42"/>
      <c r="BV2255" s="42"/>
      <c r="BW2255" s="42"/>
      <c r="BX2255" s="42"/>
      <c r="BY2255" s="42"/>
      <c r="BZ2255" s="42"/>
      <c r="CA2255" s="42"/>
      <c r="CB2255" s="42"/>
      <c r="CC2255" s="42"/>
      <c r="CD2255" s="42"/>
      <c r="CE2255" s="42"/>
    </row>
    <row r="2256" spans="1:83" x14ac:dyDescent="0.25">
      <c r="A2256" s="42"/>
      <c r="B2256" s="42"/>
      <c r="C2256" s="42"/>
      <c r="D2256" s="42"/>
      <c r="E2256" s="42"/>
      <c r="F2256" s="42"/>
      <c r="G2256" s="42"/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  <c r="V2256" s="42"/>
      <c r="W2256" s="42"/>
      <c r="X2256" s="42"/>
      <c r="Y2256" s="42"/>
      <c r="Z2256" s="42"/>
      <c r="AA2256" s="42"/>
      <c r="AB2256" s="42"/>
      <c r="AC2256" s="42"/>
      <c r="AD2256" s="42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2"/>
      <c r="AO2256" s="42"/>
      <c r="AP2256" s="42"/>
      <c r="AQ2256" s="42"/>
      <c r="AR2256" s="42"/>
      <c r="AS2256" s="42"/>
      <c r="AT2256" s="42"/>
      <c r="AU2256" s="42"/>
      <c r="AV2256" s="42"/>
      <c r="AW2256" s="42"/>
      <c r="AX2256" s="42"/>
      <c r="AY2256" s="42"/>
      <c r="AZ2256" s="42"/>
      <c r="BA2256" s="42"/>
      <c r="BB2256" s="42"/>
      <c r="BC2256" s="42"/>
      <c r="BD2256" s="42"/>
      <c r="BE2256" s="42"/>
      <c r="BF2256" s="42"/>
      <c r="BG2256" s="42"/>
      <c r="BH2256" s="42"/>
      <c r="BI2256" s="42"/>
      <c r="BJ2256" s="42"/>
      <c r="BK2256" s="42"/>
      <c r="BL2256" s="42"/>
      <c r="BM2256" s="42"/>
      <c r="BN2256" s="42"/>
      <c r="BO2256" s="42"/>
      <c r="BP2256" s="42"/>
      <c r="BQ2256" s="42"/>
      <c r="BR2256" s="42"/>
      <c r="BS2256" s="42"/>
      <c r="BT2256" s="42"/>
      <c r="BU2256" s="42"/>
      <c r="BV2256" s="42"/>
      <c r="BW2256" s="42"/>
      <c r="BX2256" s="42"/>
      <c r="BY2256" s="42"/>
      <c r="BZ2256" s="42"/>
      <c r="CA2256" s="42"/>
      <c r="CB2256" s="42"/>
      <c r="CC2256" s="42"/>
      <c r="CD2256" s="42"/>
      <c r="CE2256" s="42"/>
    </row>
    <row r="2257" spans="1:83" x14ac:dyDescent="0.25">
      <c r="A2257" s="42"/>
      <c r="B2257" s="42"/>
      <c r="C2257" s="42"/>
      <c r="D2257" s="42"/>
      <c r="E2257" s="42"/>
      <c r="F2257" s="42"/>
      <c r="G2257" s="42"/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  <c r="V2257" s="42"/>
      <c r="W2257" s="42"/>
      <c r="X2257" s="42"/>
      <c r="Y2257" s="42"/>
      <c r="Z2257" s="42"/>
      <c r="AA2257" s="42"/>
      <c r="AB2257" s="42"/>
      <c r="AC2257" s="42"/>
      <c r="AD2257" s="42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2"/>
      <c r="AO2257" s="42"/>
      <c r="AP2257" s="42"/>
      <c r="AQ2257" s="42"/>
      <c r="AR2257" s="42"/>
      <c r="AS2257" s="42"/>
      <c r="AT2257" s="42"/>
      <c r="AU2257" s="42"/>
      <c r="AV2257" s="42"/>
      <c r="AW2257" s="42"/>
      <c r="AX2257" s="42"/>
      <c r="AY2257" s="42"/>
      <c r="AZ2257" s="42"/>
      <c r="BA2257" s="42"/>
      <c r="BB2257" s="42"/>
      <c r="BC2257" s="42"/>
      <c r="BD2257" s="42"/>
      <c r="BE2257" s="42"/>
      <c r="BF2257" s="42"/>
      <c r="BG2257" s="42"/>
      <c r="BH2257" s="42"/>
      <c r="BI2257" s="42"/>
      <c r="BJ2257" s="42"/>
      <c r="BK2257" s="42"/>
      <c r="BL2257" s="42"/>
      <c r="BM2257" s="42"/>
      <c r="BN2257" s="42"/>
      <c r="BO2257" s="42"/>
      <c r="BP2257" s="42"/>
      <c r="BQ2257" s="42"/>
      <c r="BR2257" s="42"/>
      <c r="BS2257" s="42"/>
      <c r="BT2257" s="42"/>
      <c r="BU2257" s="42"/>
      <c r="BV2257" s="42"/>
      <c r="BW2257" s="42"/>
      <c r="BX2257" s="42"/>
      <c r="BY2257" s="42"/>
      <c r="BZ2257" s="42"/>
      <c r="CA2257" s="42"/>
      <c r="CB2257" s="42"/>
      <c r="CC2257" s="42"/>
      <c r="CD2257" s="42"/>
      <c r="CE2257" s="42"/>
    </row>
    <row r="2258" spans="1:83" x14ac:dyDescent="0.25">
      <c r="A2258" s="42"/>
      <c r="B2258" s="42"/>
      <c r="C2258" s="42"/>
      <c r="D2258" s="42"/>
      <c r="E2258" s="42"/>
      <c r="F2258" s="42"/>
      <c r="G2258" s="42"/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  <c r="V2258" s="42"/>
      <c r="W2258" s="42"/>
      <c r="X2258" s="42"/>
      <c r="Y2258" s="42"/>
      <c r="Z2258" s="42"/>
      <c r="AA2258" s="42"/>
      <c r="AB2258" s="42"/>
      <c r="AC2258" s="42"/>
      <c r="AD2258" s="42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2"/>
      <c r="AO2258" s="42"/>
      <c r="AP2258" s="42"/>
      <c r="AQ2258" s="42"/>
      <c r="AR2258" s="42"/>
      <c r="AS2258" s="42"/>
      <c r="AT2258" s="42"/>
      <c r="AU2258" s="42"/>
      <c r="AV2258" s="42"/>
      <c r="AW2258" s="42"/>
      <c r="AX2258" s="42"/>
      <c r="AY2258" s="42"/>
      <c r="AZ2258" s="42"/>
      <c r="BA2258" s="42"/>
      <c r="BB2258" s="42"/>
      <c r="BC2258" s="42"/>
      <c r="BD2258" s="42"/>
      <c r="BE2258" s="42"/>
      <c r="BF2258" s="42"/>
      <c r="BG2258" s="42"/>
      <c r="BH2258" s="42"/>
      <c r="BI2258" s="42"/>
      <c r="BJ2258" s="42"/>
      <c r="BK2258" s="42"/>
      <c r="BL2258" s="42"/>
      <c r="BM2258" s="42"/>
      <c r="BN2258" s="42"/>
      <c r="BO2258" s="42"/>
      <c r="BP2258" s="42"/>
      <c r="BQ2258" s="42"/>
      <c r="BR2258" s="42"/>
      <c r="BS2258" s="42"/>
      <c r="BT2258" s="42"/>
      <c r="BU2258" s="42"/>
      <c r="BV2258" s="42"/>
      <c r="BW2258" s="42"/>
      <c r="BX2258" s="42"/>
      <c r="BY2258" s="42"/>
      <c r="BZ2258" s="42"/>
      <c r="CA2258" s="42"/>
      <c r="CB2258" s="42"/>
      <c r="CC2258" s="42"/>
      <c r="CD2258" s="42"/>
      <c r="CE2258" s="42"/>
    </row>
    <row r="2259" spans="1:83" x14ac:dyDescent="0.25">
      <c r="A2259" s="42"/>
      <c r="B2259" s="42"/>
      <c r="C2259" s="42"/>
      <c r="D2259" s="42"/>
      <c r="E2259" s="42"/>
      <c r="F2259" s="42"/>
      <c r="G2259" s="42"/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  <c r="V2259" s="42"/>
      <c r="W2259" s="42"/>
      <c r="X2259" s="42"/>
      <c r="Y2259" s="42"/>
      <c r="Z2259" s="42"/>
      <c r="AA2259" s="42"/>
      <c r="AB2259" s="42"/>
      <c r="AC2259" s="42"/>
      <c r="AD2259" s="42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2"/>
      <c r="AO2259" s="42"/>
      <c r="AP2259" s="42"/>
      <c r="AQ2259" s="42"/>
      <c r="AR2259" s="42"/>
      <c r="AS2259" s="42"/>
      <c r="AT2259" s="42"/>
      <c r="AU2259" s="42"/>
      <c r="AV2259" s="42"/>
      <c r="AW2259" s="42"/>
      <c r="AX2259" s="42"/>
      <c r="AY2259" s="42"/>
      <c r="AZ2259" s="42"/>
      <c r="BA2259" s="42"/>
      <c r="BB2259" s="42"/>
      <c r="BC2259" s="42"/>
      <c r="BD2259" s="42"/>
      <c r="BE2259" s="42"/>
      <c r="BF2259" s="42"/>
      <c r="BG2259" s="42"/>
      <c r="BH2259" s="42"/>
      <c r="BI2259" s="42"/>
      <c r="BJ2259" s="42"/>
      <c r="BK2259" s="42"/>
      <c r="BL2259" s="42"/>
      <c r="BM2259" s="42"/>
      <c r="BN2259" s="42"/>
      <c r="BO2259" s="42"/>
      <c r="BP2259" s="42"/>
      <c r="BQ2259" s="42"/>
      <c r="BR2259" s="42"/>
      <c r="BS2259" s="42"/>
      <c r="BT2259" s="42"/>
      <c r="BU2259" s="42"/>
      <c r="BV2259" s="42"/>
      <c r="BW2259" s="42"/>
      <c r="BX2259" s="42"/>
      <c r="BY2259" s="42"/>
      <c r="BZ2259" s="42"/>
      <c r="CA2259" s="42"/>
      <c r="CB2259" s="42"/>
      <c r="CC2259" s="42"/>
      <c r="CD2259" s="42"/>
      <c r="CE2259" s="42"/>
    </row>
    <row r="2260" spans="1:83" x14ac:dyDescent="0.25">
      <c r="A2260" s="42"/>
      <c r="B2260" s="42"/>
      <c r="C2260" s="42"/>
      <c r="D2260" s="42"/>
      <c r="E2260" s="42"/>
      <c r="F2260" s="42"/>
      <c r="G2260" s="42"/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  <c r="V2260" s="42"/>
      <c r="W2260" s="42"/>
      <c r="X2260" s="42"/>
      <c r="Y2260" s="42"/>
      <c r="Z2260" s="42"/>
      <c r="AA2260" s="42"/>
      <c r="AB2260" s="42"/>
      <c r="AC2260" s="42"/>
      <c r="AD2260" s="42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2"/>
      <c r="AO2260" s="42"/>
      <c r="AP2260" s="42"/>
      <c r="AQ2260" s="42"/>
      <c r="AR2260" s="42"/>
      <c r="AS2260" s="42"/>
      <c r="AT2260" s="42"/>
      <c r="AU2260" s="42"/>
      <c r="AV2260" s="42"/>
      <c r="AW2260" s="42"/>
      <c r="AX2260" s="42"/>
      <c r="AY2260" s="42"/>
      <c r="AZ2260" s="42"/>
      <c r="BA2260" s="42"/>
      <c r="BB2260" s="42"/>
      <c r="BC2260" s="42"/>
      <c r="BD2260" s="42"/>
      <c r="BE2260" s="42"/>
      <c r="BF2260" s="42"/>
      <c r="BG2260" s="42"/>
      <c r="BH2260" s="42"/>
      <c r="BI2260" s="42"/>
      <c r="BJ2260" s="42"/>
      <c r="BK2260" s="42"/>
      <c r="BL2260" s="42"/>
      <c r="BM2260" s="42"/>
      <c r="BN2260" s="42"/>
      <c r="BO2260" s="42"/>
      <c r="BP2260" s="42"/>
      <c r="BQ2260" s="42"/>
      <c r="BR2260" s="42"/>
      <c r="BS2260" s="42"/>
      <c r="BT2260" s="42"/>
      <c r="BU2260" s="42"/>
      <c r="BV2260" s="42"/>
      <c r="BW2260" s="42"/>
      <c r="BX2260" s="42"/>
      <c r="BY2260" s="42"/>
      <c r="BZ2260" s="42"/>
      <c r="CA2260" s="42"/>
      <c r="CB2260" s="42"/>
      <c r="CC2260" s="42"/>
      <c r="CD2260" s="42"/>
      <c r="CE2260" s="42"/>
    </row>
    <row r="2261" spans="1:83" x14ac:dyDescent="0.25">
      <c r="A2261" s="42"/>
      <c r="B2261" s="42"/>
      <c r="C2261" s="42"/>
      <c r="D2261" s="42"/>
      <c r="E2261" s="42"/>
      <c r="F2261" s="42"/>
      <c r="G2261" s="42"/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  <c r="V2261" s="42"/>
      <c r="W2261" s="42"/>
      <c r="X2261" s="42"/>
      <c r="Y2261" s="42"/>
      <c r="Z2261" s="42"/>
      <c r="AA2261" s="42"/>
      <c r="AB2261" s="42"/>
      <c r="AC2261" s="42"/>
      <c r="AD2261" s="42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2"/>
      <c r="AO2261" s="42"/>
      <c r="AP2261" s="42"/>
      <c r="AQ2261" s="42"/>
      <c r="AR2261" s="42"/>
      <c r="AS2261" s="42"/>
      <c r="AT2261" s="42"/>
      <c r="AU2261" s="42"/>
      <c r="AV2261" s="42"/>
      <c r="AW2261" s="42"/>
      <c r="AX2261" s="42"/>
      <c r="AY2261" s="42"/>
      <c r="AZ2261" s="42"/>
      <c r="BA2261" s="42"/>
      <c r="BB2261" s="42"/>
      <c r="BC2261" s="42"/>
      <c r="BD2261" s="42"/>
      <c r="BE2261" s="42"/>
      <c r="BF2261" s="42"/>
      <c r="BG2261" s="42"/>
      <c r="BH2261" s="42"/>
      <c r="BI2261" s="42"/>
      <c r="BJ2261" s="42"/>
      <c r="BK2261" s="42"/>
      <c r="BL2261" s="42"/>
      <c r="BM2261" s="42"/>
      <c r="BN2261" s="42"/>
      <c r="BO2261" s="42"/>
      <c r="BP2261" s="42"/>
      <c r="BQ2261" s="42"/>
      <c r="BR2261" s="42"/>
      <c r="BS2261" s="42"/>
      <c r="BT2261" s="42"/>
      <c r="BU2261" s="42"/>
      <c r="BV2261" s="42"/>
      <c r="BW2261" s="42"/>
      <c r="BX2261" s="42"/>
      <c r="BY2261" s="42"/>
      <c r="BZ2261" s="42"/>
      <c r="CA2261" s="42"/>
      <c r="CB2261" s="42"/>
      <c r="CC2261" s="42"/>
      <c r="CD2261" s="42"/>
      <c r="CE2261" s="42"/>
    </row>
    <row r="2262" spans="1:83" x14ac:dyDescent="0.25">
      <c r="A2262" s="42"/>
      <c r="B2262" s="42"/>
      <c r="C2262" s="42"/>
      <c r="D2262" s="42"/>
      <c r="E2262" s="42"/>
      <c r="F2262" s="42"/>
      <c r="G2262" s="42"/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  <c r="V2262" s="42"/>
      <c r="W2262" s="42"/>
      <c r="X2262" s="42"/>
      <c r="Y2262" s="42"/>
      <c r="Z2262" s="42"/>
      <c r="AA2262" s="42"/>
      <c r="AB2262" s="42"/>
      <c r="AC2262" s="42"/>
      <c r="AD2262" s="42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2"/>
      <c r="AO2262" s="42"/>
      <c r="AP2262" s="42"/>
      <c r="AQ2262" s="42"/>
      <c r="AR2262" s="42"/>
      <c r="AS2262" s="42"/>
      <c r="AT2262" s="42"/>
      <c r="AU2262" s="42"/>
      <c r="AV2262" s="42"/>
      <c r="AW2262" s="42"/>
      <c r="AX2262" s="42"/>
      <c r="AY2262" s="42"/>
      <c r="AZ2262" s="42"/>
      <c r="BA2262" s="42"/>
      <c r="BB2262" s="42"/>
      <c r="BC2262" s="42"/>
      <c r="BD2262" s="42"/>
      <c r="BE2262" s="42"/>
      <c r="BF2262" s="42"/>
      <c r="BG2262" s="42"/>
      <c r="BH2262" s="42"/>
      <c r="BI2262" s="42"/>
      <c r="BJ2262" s="42"/>
      <c r="BK2262" s="42"/>
      <c r="BL2262" s="42"/>
      <c r="BM2262" s="42"/>
      <c r="BN2262" s="42"/>
      <c r="BO2262" s="42"/>
      <c r="BP2262" s="42"/>
      <c r="BQ2262" s="42"/>
      <c r="BR2262" s="42"/>
      <c r="BS2262" s="42"/>
      <c r="BT2262" s="42"/>
      <c r="BU2262" s="42"/>
      <c r="BV2262" s="42"/>
      <c r="BW2262" s="42"/>
      <c r="BX2262" s="42"/>
      <c r="BY2262" s="42"/>
      <c r="BZ2262" s="42"/>
      <c r="CA2262" s="42"/>
      <c r="CB2262" s="42"/>
      <c r="CC2262" s="42"/>
      <c r="CD2262" s="42"/>
      <c r="CE2262" s="42"/>
    </row>
    <row r="2263" spans="1:83" x14ac:dyDescent="0.25">
      <c r="A2263" s="42"/>
      <c r="B2263" s="42"/>
      <c r="C2263" s="42"/>
      <c r="D2263" s="42"/>
      <c r="E2263" s="42"/>
      <c r="F2263" s="42"/>
      <c r="G2263" s="42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  <c r="V2263" s="42"/>
      <c r="W2263" s="42"/>
      <c r="X2263" s="42"/>
      <c r="Y2263" s="42"/>
      <c r="Z2263" s="42"/>
      <c r="AA2263" s="42"/>
      <c r="AB2263" s="42"/>
      <c r="AC2263" s="42"/>
      <c r="AD2263" s="42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2"/>
      <c r="AO2263" s="42"/>
      <c r="AP2263" s="42"/>
      <c r="AQ2263" s="42"/>
      <c r="AR2263" s="42"/>
      <c r="AS2263" s="42"/>
      <c r="AT2263" s="42"/>
      <c r="AU2263" s="42"/>
      <c r="AV2263" s="42"/>
      <c r="AW2263" s="42"/>
      <c r="AX2263" s="42"/>
      <c r="AY2263" s="42"/>
      <c r="AZ2263" s="42"/>
      <c r="BA2263" s="42"/>
      <c r="BB2263" s="42"/>
      <c r="BC2263" s="42"/>
      <c r="BD2263" s="42"/>
      <c r="BE2263" s="42"/>
      <c r="BF2263" s="42"/>
      <c r="BG2263" s="42"/>
      <c r="BH2263" s="42"/>
      <c r="BI2263" s="42"/>
      <c r="BJ2263" s="42"/>
      <c r="BK2263" s="42"/>
      <c r="BL2263" s="42"/>
      <c r="BM2263" s="42"/>
      <c r="BN2263" s="42"/>
      <c r="BO2263" s="42"/>
      <c r="BP2263" s="42"/>
      <c r="BQ2263" s="42"/>
      <c r="BR2263" s="42"/>
      <c r="BS2263" s="42"/>
      <c r="BT2263" s="42"/>
      <c r="BU2263" s="42"/>
      <c r="BV2263" s="42"/>
      <c r="BW2263" s="42"/>
      <c r="BX2263" s="42"/>
      <c r="BY2263" s="42"/>
      <c r="BZ2263" s="42"/>
      <c r="CA2263" s="42"/>
      <c r="CB2263" s="42"/>
      <c r="CC2263" s="42"/>
      <c r="CD2263" s="42"/>
      <c r="CE2263" s="42"/>
    </row>
    <row r="2264" spans="1:83" x14ac:dyDescent="0.25">
      <c r="A2264" s="42"/>
      <c r="B2264" s="42"/>
      <c r="C2264" s="42"/>
      <c r="D2264" s="42"/>
      <c r="E2264" s="42"/>
      <c r="F2264" s="42"/>
      <c r="G2264" s="42"/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  <c r="V2264" s="42"/>
      <c r="W2264" s="42"/>
      <c r="X2264" s="42"/>
      <c r="Y2264" s="42"/>
      <c r="Z2264" s="42"/>
      <c r="AA2264" s="42"/>
      <c r="AB2264" s="42"/>
      <c r="AC2264" s="42"/>
      <c r="AD2264" s="42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2"/>
      <c r="AO2264" s="42"/>
      <c r="AP2264" s="42"/>
      <c r="AQ2264" s="42"/>
      <c r="AR2264" s="42"/>
      <c r="AS2264" s="42"/>
      <c r="AT2264" s="42"/>
      <c r="AU2264" s="42"/>
      <c r="AV2264" s="42"/>
      <c r="AW2264" s="42"/>
      <c r="AX2264" s="42"/>
      <c r="AY2264" s="42"/>
      <c r="AZ2264" s="42"/>
      <c r="BA2264" s="42"/>
      <c r="BB2264" s="42"/>
      <c r="BC2264" s="42"/>
      <c r="BD2264" s="42"/>
      <c r="BE2264" s="42"/>
      <c r="BF2264" s="42"/>
      <c r="BG2264" s="42"/>
      <c r="BH2264" s="42"/>
      <c r="BI2264" s="42"/>
      <c r="BJ2264" s="42"/>
      <c r="BK2264" s="42"/>
      <c r="BL2264" s="42"/>
      <c r="BM2264" s="42"/>
      <c r="BN2264" s="42"/>
      <c r="BO2264" s="42"/>
      <c r="BP2264" s="42"/>
      <c r="BQ2264" s="42"/>
      <c r="BR2264" s="42"/>
      <c r="BS2264" s="42"/>
      <c r="BT2264" s="42"/>
      <c r="BU2264" s="42"/>
      <c r="BV2264" s="42"/>
      <c r="BW2264" s="42"/>
      <c r="BX2264" s="42"/>
      <c r="BY2264" s="42"/>
      <c r="BZ2264" s="42"/>
      <c r="CA2264" s="42"/>
      <c r="CB2264" s="42"/>
      <c r="CC2264" s="42"/>
      <c r="CD2264" s="42"/>
      <c r="CE2264" s="42"/>
    </row>
    <row r="2265" spans="1:83" x14ac:dyDescent="0.25">
      <c r="A2265" s="42"/>
      <c r="B2265" s="42"/>
      <c r="C2265" s="42"/>
      <c r="D2265" s="42"/>
      <c r="E2265" s="42"/>
      <c r="F2265" s="42"/>
      <c r="G2265" s="42"/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  <c r="V2265" s="42"/>
      <c r="W2265" s="42"/>
      <c r="X2265" s="42"/>
      <c r="Y2265" s="42"/>
      <c r="Z2265" s="42"/>
      <c r="AA2265" s="42"/>
      <c r="AB2265" s="42"/>
      <c r="AC2265" s="42"/>
      <c r="AD2265" s="42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2"/>
      <c r="AO2265" s="42"/>
      <c r="AP2265" s="42"/>
      <c r="AQ2265" s="42"/>
      <c r="AR2265" s="42"/>
      <c r="AS2265" s="42"/>
      <c r="AT2265" s="42"/>
      <c r="AU2265" s="42"/>
      <c r="AV2265" s="42"/>
      <c r="AW2265" s="42"/>
      <c r="AX2265" s="42"/>
      <c r="AY2265" s="42"/>
      <c r="AZ2265" s="42"/>
      <c r="BA2265" s="42"/>
      <c r="BB2265" s="42"/>
      <c r="BC2265" s="42"/>
      <c r="BD2265" s="42"/>
      <c r="BE2265" s="42"/>
      <c r="BF2265" s="42"/>
      <c r="BG2265" s="42"/>
      <c r="BH2265" s="42"/>
      <c r="BI2265" s="42"/>
      <c r="BJ2265" s="42"/>
      <c r="BK2265" s="42"/>
      <c r="BL2265" s="42"/>
      <c r="BM2265" s="42"/>
      <c r="BN2265" s="42"/>
      <c r="BO2265" s="42"/>
      <c r="BP2265" s="42"/>
      <c r="BQ2265" s="42"/>
      <c r="BR2265" s="42"/>
      <c r="BS2265" s="42"/>
      <c r="BT2265" s="42"/>
      <c r="BU2265" s="42"/>
      <c r="BV2265" s="42"/>
      <c r="BW2265" s="42"/>
      <c r="BX2265" s="42"/>
      <c r="BY2265" s="42"/>
      <c r="BZ2265" s="42"/>
      <c r="CA2265" s="42"/>
      <c r="CB2265" s="42"/>
      <c r="CC2265" s="42"/>
      <c r="CD2265" s="42"/>
      <c r="CE2265" s="42"/>
    </row>
    <row r="2266" spans="1:83" x14ac:dyDescent="0.25">
      <c r="A2266" s="42"/>
      <c r="B2266" s="42"/>
      <c r="C2266" s="42"/>
      <c r="D2266" s="42"/>
      <c r="E2266" s="42"/>
      <c r="F2266" s="42"/>
      <c r="G2266" s="42"/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  <c r="V2266" s="42"/>
      <c r="W2266" s="42"/>
      <c r="X2266" s="42"/>
      <c r="Y2266" s="42"/>
      <c r="Z2266" s="42"/>
      <c r="AA2266" s="42"/>
      <c r="AB2266" s="42"/>
      <c r="AC2266" s="42"/>
      <c r="AD2266" s="42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2"/>
      <c r="AO2266" s="42"/>
      <c r="AP2266" s="42"/>
      <c r="AQ2266" s="42"/>
      <c r="AR2266" s="42"/>
      <c r="AS2266" s="42"/>
      <c r="AT2266" s="42"/>
      <c r="AU2266" s="42"/>
      <c r="AV2266" s="42"/>
      <c r="AW2266" s="42"/>
      <c r="AX2266" s="42"/>
      <c r="AY2266" s="42"/>
      <c r="AZ2266" s="42"/>
      <c r="BA2266" s="42"/>
      <c r="BB2266" s="42"/>
      <c r="BC2266" s="42"/>
      <c r="BD2266" s="42"/>
      <c r="BE2266" s="42"/>
      <c r="BF2266" s="42"/>
      <c r="BG2266" s="42"/>
      <c r="BH2266" s="42"/>
      <c r="BI2266" s="42"/>
      <c r="BJ2266" s="42"/>
      <c r="BK2266" s="42"/>
      <c r="BL2266" s="42"/>
      <c r="BM2266" s="42"/>
      <c r="BN2266" s="42"/>
      <c r="BO2266" s="42"/>
      <c r="BP2266" s="42"/>
      <c r="BQ2266" s="42"/>
      <c r="BR2266" s="42"/>
      <c r="BS2266" s="42"/>
      <c r="BT2266" s="42"/>
      <c r="BU2266" s="42"/>
      <c r="BV2266" s="42"/>
      <c r="BW2266" s="42"/>
      <c r="BX2266" s="42"/>
      <c r="BY2266" s="42"/>
      <c r="BZ2266" s="42"/>
      <c r="CA2266" s="42"/>
      <c r="CB2266" s="42"/>
      <c r="CC2266" s="42"/>
      <c r="CD2266" s="42"/>
      <c r="CE2266" s="42"/>
    </row>
    <row r="2267" spans="1:83" x14ac:dyDescent="0.25">
      <c r="A2267" s="42"/>
      <c r="B2267" s="42"/>
      <c r="C2267" s="42"/>
      <c r="D2267" s="42"/>
      <c r="E2267" s="42"/>
      <c r="F2267" s="42"/>
      <c r="G2267" s="42"/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  <c r="V2267" s="42"/>
      <c r="W2267" s="42"/>
      <c r="X2267" s="42"/>
      <c r="Y2267" s="42"/>
      <c r="Z2267" s="42"/>
      <c r="AA2267" s="42"/>
      <c r="AB2267" s="42"/>
      <c r="AC2267" s="42"/>
      <c r="AD2267" s="42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2"/>
      <c r="AO2267" s="42"/>
      <c r="AP2267" s="42"/>
      <c r="AQ2267" s="42"/>
      <c r="AR2267" s="42"/>
      <c r="AS2267" s="42"/>
      <c r="AT2267" s="42"/>
      <c r="AU2267" s="42"/>
      <c r="AV2267" s="42"/>
      <c r="AW2267" s="42"/>
      <c r="AX2267" s="42"/>
      <c r="AY2267" s="42"/>
      <c r="AZ2267" s="42"/>
      <c r="BA2267" s="42"/>
      <c r="BB2267" s="42"/>
      <c r="BC2267" s="42"/>
      <c r="BD2267" s="42"/>
      <c r="BE2267" s="42"/>
      <c r="BF2267" s="42"/>
      <c r="BG2267" s="42"/>
      <c r="BH2267" s="42"/>
      <c r="BI2267" s="42"/>
      <c r="BJ2267" s="42"/>
      <c r="BK2267" s="42"/>
      <c r="BL2267" s="42"/>
      <c r="BM2267" s="42"/>
      <c r="BN2267" s="42"/>
      <c r="BO2267" s="42"/>
      <c r="BP2267" s="42"/>
      <c r="BQ2267" s="42"/>
      <c r="BR2267" s="42"/>
      <c r="BS2267" s="42"/>
      <c r="BT2267" s="42"/>
      <c r="BU2267" s="42"/>
      <c r="BV2267" s="42"/>
      <c r="BW2267" s="42"/>
      <c r="BX2267" s="42"/>
      <c r="BY2267" s="42"/>
      <c r="BZ2267" s="42"/>
      <c r="CA2267" s="42"/>
      <c r="CB2267" s="42"/>
      <c r="CC2267" s="42"/>
      <c r="CD2267" s="42"/>
      <c r="CE2267" s="42"/>
    </row>
    <row r="2268" spans="1:83" x14ac:dyDescent="0.25">
      <c r="A2268" s="42"/>
      <c r="B2268" s="42"/>
      <c r="C2268" s="42"/>
      <c r="D2268" s="42"/>
      <c r="E2268" s="42"/>
      <c r="F2268" s="42"/>
      <c r="G2268" s="42"/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  <c r="V2268" s="42"/>
      <c r="W2268" s="42"/>
      <c r="X2268" s="42"/>
      <c r="Y2268" s="42"/>
      <c r="Z2268" s="42"/>
      <c r="AA2268" s="42"/>
      <c r="AB2268" s="42"/>
      <c r="AC2268" s="42"/>
      <c r="AD2268" s="42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2"/>
      <c r="AO2268" s="42"/>
      <c r="AP2268" s="42"/>
      <c r="AQ2268" s="42"/>
      <c r="AR2268" s="42"/>
      <c r="AS2268" s="42"/>
      <c r="AT2268" s="42"/>
      <c r="AU2268" s="42"/>
      <c r="AV2268" s="42"/>
      <c r="AW2268" s="42"/>
      <c r="AX2268" s="42"/>
      <c r="AY2268" s="42"/>
      <c r="AZ2268" s="42"/>
      <c r="BA2268" s="42"/>
      <c r="BB2268" s="42"/>
      <c r="BC2268" s="42"/>
      <c r="BD2268" s="42"/>
      <c r="BE2268" s="42"/>
      <c r="BF2268" s="42"/>
      <c r="BG2268" s="42"/>
      <c r="BH2268" s="42"/>
      <c r="BI2268" s="42"/>
      <c r="BJ2268" s="42"/>
      <c r="BK2268" s="42"/>
      <c r="BL2268" s="42"/>
      <c r="BM2268" s="42"/>
      <c r="BN2268" s="42"/>
      <c r="BO2268" s="42"/>
      <c r="BP2268" s="42"/>
      <c r="BQ2268" s="42"/>
      <c r="BR2268" s="42"/>
      <c r="BS2268" s="42"/>
      <c r="BT2268" s="42"/>
      <c r="BU2268" s="42"/>
      <c r="BV2268" s="42"/>
      <c r="BW2268" s="42"/>
      <c r="BX2268" s="42"/>
      <c r="BY2268" s="42"/>
      <c r="BZ2268" s="42"/>
      <c r="CA2268" s="42"/>
      <c r="CB2268" s="42"/>
      <c r="CC2268" s="42"/>
      <c r="CD2268" s="42"/>
      <c r="CE2268" s="42"/>
    </row>
    <row r="2269" spans="1:83" x14ac:dyDescent="0.25">
      <c r="A2269" s="42"/>
      <c r="B2269" s="42"/>
      <c r="C2269" s="42"/>
      <c r="D2269" s="42"/>
      <c r="E2269" s="42"/>
      <c r="F2269" s="42"/>
      <c r="G2269" s="42"/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  <c r="V2269" s="42"/>
      <c r="W2269" s="42"/>
      <c r="X2269" s="42"/>
      <c r="Y2269" s="42"/>
      <c r="Z2269" s="42"/>
      <c r="AA2269" s="42"/>
      <c r="AB2269" s="42"/>
      <c r="AC2269" s="42"/>
      <c r="AD2269" s="42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2"/>
      <c r="AO2269" s="42"/>
      <c r="AP2269" s="42"/>
      <c r="AQ2269" s="42"/>
      <c r="AR2269" s="42"/>
      <c r="AS2269" s="42"/>
      <c r="AT2269" s="42"/>
      <c r="AU2269" s="42"/>
      <c r="AV2269" s="42"/>
      <c r="AW2269" s="42"/>
      <c r="AX2269" s="42"/>
      <c r="AY2269" s="42"/>
      <c r="AZ2269" s="42"/>
      <c r="BA2269" s="42"/>
      <c r="BB2269" s="42"/>
      <c r="BC2269" s="42"/>
      <c r="BD2269" s="42"/>
      <c r="BE2269" s="42"/>
      <c r="BF2269" s="42"/>
      <c r="BG2269" s="42"/>
      <c r="BH2269" s="42"/>
      <c r="BI2269" s="42"/>
      <c r="BJ2269" s="42"/>
      <c r="BK2269" s="42"/>
      <c r="BL2269" s="42"/>
      <c r="BM2269" s="42"/>
      <c r="BN2269" s="42"/>
      <c r="BO2269" s="42"/>
      <c r="BP2269" s="42"/>
      <c r="BQ2269" s="42"/>
      <c r="BR2269" s="42"/>
      <c r="BS2269" s="42"/>
      <c r="BT2269" s="42"/>
      <c r="BU2269" s="42"/>
      <c r="BV2269" s="42"/>
      <c r="BW2269" s="42"/>
      <c r="BX2269" s="42"/>
      <c r="BY2269" s="42"/>
      <c r="BZ2269" s="42"/>
      <c r="CA2269" s="42"/>
      <c r="CB2269" s="42"/>
      <c r="CC2269" s="42"/>
      <c r="CD2269" s="42"/>
      <c r="CE2269" s="42"/>
    </row>
    <row r="2270" spans="1:83" x14ac:dyDescent="0.25">
      <c r="A2270" s="42"/>
      <c r="B2270" s="42"/>
      <c r="C2270" s="42"/>
      <c r="D2270" s="42"/>
      <c r="E2270" s="42"/>
      <c r="F2270" s="42"/>
      <c r="G2270" s="42"/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  <c r="V2270" s="42"/>
      <c r="W2270" s="42"/>
      <c r="X2270" s="42"/>
      <c r="Y2270" s="42"/>
      <c r="Z2270" s="42"/>
      <c r="AA2270" s="42"/>
      <c r="AB2270" s="42"/>
      <c r="AC2270" s="42"/>
      <c r="AD2270" s="42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2"/>
      <c r="AO2270" s="42"/>
      <c r="AP2270" s="42"/>
      <c r="AQ2270" s="42"/>
      <c r="AR2270" s="42"/>
      <c r="AS2270" s="42"/>
      <c r="AT2270" s="42"/>
      <c r="AU2270" s="42"/>
      <c r="AV2270" s="42"/>
      <c r="AW2270" s="42"/>
      <c r="AX2270" s="42"/>
      <c r="AY2270" s="42"/>
      <c r="AZ2270" s="42"/>
      <c r="BA2270" s="42"/>
      <c r="BB2270" s="42"/>
      <c r="BC2270" s="42"/>
      <c r="BD2270" s="42"/>
      <c r="BE2270" s="42"/>
      <c r="BF2270" s="42"/>
      <c r="BG2270" s="42"/>
      <c r="BH2270" s="42"/>
      <c r="BI2270" s="42"/>
      <c r="BJ2270" s="42"/>
      <c r="BK2270" s="42"/>
      <c r="BL2270" s="42"/>
      <c r="BM2270" s="42"/>
      <c r="BN2270" s="42"/>
      <c r="BO2270" s="42"/>
      <c r="BP2270" s="42"/>
      <c r="BQ2270" s="42"/>
      <c r="BR2270" s="42"/>
      <c r="BS2270" s="42"/>
      <c r="BT2270" s="42"/>
      <c r="BU2270" s="42"/>
      <c r="BV2270" s="42"/>
      <c r="BW2270" s="42"/>
      <c r="BX2270" s="42"/>
      <c r="BY2270" s="42"/>
      <c r="BZ2270" s="42"/>
      <c r="CA2270" s="42"/>
      <c r="CB2270" s="42"/>
      <c r="CC2270" s="42"/>
      <c r="CD2270" s="42"/>
      <c r="CE2270" s="42"/>
    </row>
    <row r="2271" spans="1:83" x14ac:dyDescent="0.25">
      <c r="A2271" s="42"/>
      <c r="B2271" s="42"/>
      <c r="C2271" s="42"/>
      <c r="D2271" s="42"/>
      <c r="E2271" s="42"/>
      <c r="F2271" s="42"/>
      <c r="G2271" s="42"/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  <c r="V2271" s="42"/>
      <c r="W2271" s="42"/>
      <c r="X2271" s="42"/>
      <c r="Y2271" s="42"/>
      <c r="Z2271" s="42"/>
      <c r="AA2271" s="42"/>
      <c r="AB2271" s="42"/>
      <c r="AC2271" s="42"/>
      <c r="AD2271" s="42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2"/>
      <c r="AO2271" s="42"/>
      <c r="AP2271" s="42"/>
      <c r="AQ2271" s="42"/>
      <c r="AR2271" s="42"/>
      <c r="AS2271" s="42"/>
      <c r="AT2271" s="42"/>
      <c r="AU2271" s="42"/>
      <c r="AV2271" s="42"/>
      <c r="AW2271" s="42"/>
      <c r="AX2271" s="42"/>
      <c r="AY2271" s="42"/>
      <c r="AZ2271" s="42"/>
      <c r="BA2271" s="42"/>
      <c r="BB2271" s="42"/>
      <c r="BC2271" s="42"/>
      <c r="BD2271" s="42"/>
      <c r="BE2271" s="42"/>
      <c r="BF2271" s="42"/>
      <c r="BG2271" s="42"/>
      <c r="BH2271" s="42"/>
      <c r="BI2271" s="42"/>
      <c r="BJ2271" s="42"/>
      <c r="BK2271" s="42"/>
      <c r="BL2271" s="42"/>
      <c r="BM2271" s="42"/>
      <c r="BN2271" s="42"/>
      <c r="BO2271" s="42"/>
      <c r="BP2271" s="42"/>
      <c r="BQ2271" s="42"/>
      <c r="BR2271" s="42"/>
      <c r="BS2271" s="42"/>
      <c r="BT2271" s="42"/>
      <c r="BU2271" s="42"/>
      <c r="BV2271" s="42"/>
      <c r="BW2271" s="42"/>
      <c r="BX2271" s="42"/>
      <c r="BY2271" s="42"/>
      <c r="BZ2271" s="42"/>
      <c r="CA2271" s="42"/>
      <c r="CB2271" s="42"/>
      <c r="CC2271" s="42"/>
      <c r="CD2271" s="42"/>
      <c r="CE2271" s="42"/>
    </row>
    <row r="2272" spans="1:83" x14ac:dyDescent="0.25">
      <c r="A2272" s="42"/>
      <c r="B2272" s="42"/>
      <c r="C2272" s="42"/>
      <c r="D2272" s="42"/>
      <c r="E2272" s="42"/>
      <c r="F2272" s="42"/>
      <c r="G2272" s="42"/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  <c r="V2272" s="42"/>
      <c r="W2272" s="42"/>
      <c r="X2272" s="42"/>
      <c r="Y2272" s="42"/>
      <c r="Z2272" s="42"/>
      <c r="AA2272" s="42"/>
      <c r="AB2272" s="42"/>
      <c r="AC2272" s="42"/>
      <c r="AD2272" s="42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2"/>
      <c r="AO2272" s="42"/>
      <c r="AP2272" s="42"/>
      <c r="AQ2272" s="42"/>
      <c r="AR2272" s="42"/>
      <c r="AS2272" s="42"/>
      <c r="AT2272" s="42"/>
      <c r="AU2272" s="42"/>
      <c r="AV2272" s="42"/>
      <c r="AW2272" s="42"/>
      <c r="AX2272" s="42"/>
      <c r="AY2272" s="42"/>
      <c r="AZ2272" s="42"/>
      <c r="BA2272" s="42"/>
      <c r="BB2272" s="42"/>
      <c r="BC2272" s="42"/>
      <c r="BD2272" s="42"/>
      <c r="BE2272" s="42"/>
      <c r="BF2272" s="42"/>
      <c r="BG2272" s="42"/>
      <c r="BH2272" s="42"/>
      <c r="BI2272" s="42"/>
      <c r="BJ2272" s="42"/>
      <c r="BK2272" s="42"/>
      <c r="BL2272" s="42"/>
      <c r="BM2272" s="42"/>
      <c r="BN2272" s="42"/>
      <c r="BO2272" s="42"/>
      <c r="BP2272" s="42"/>
      <c r="BQ2272" s="42"/>
      <c r="BR2272" s="42"/>
      <c r="BS2272" s="42"/>
      <c r="BT2272" s="42"/>
      <c r="BU2272" s="42"/>
      <c r="BV2272" s="42"/>
      <c r="BW2272" s="42"/>
      <c r="BX2272" s="42"/>
      <c r="BY2272" s="42"/>
      <c r="BZ2272" s="42"/>
      <c r="CA2272" s="42"/>
      <c r="CB2272" s="42"/>
      <c r="CC2272" s="42"/>
      <c r="CD2272" s="42"/>
      <c r="CE2272" s="42"/>
    </row>
    <row r="2273" spans="1:83" x14ac:dyDescent="0.25">
      <c r="A2273" s="42"/>
      <c r="B2273" s="42"/>
      <c r="C2273" s="42"/>
      <c r="D2273" s="42"/>
      <c r="E2273" s="42"/>
      <c r="F2273" s="42"/>
      <c r="G2273" s="42"/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  <c r="V2273" s="42"/>
      <c r="W2273" s="42"/>
      <c r="X2273" s="42"/>
      <c r="Y2273" s="42"/>
      <c r="Z2273" s="42"/>
      <c r="AA2273" s="42"/>
      <c r="AB2273" s="42"/>
      <c r="AC2273" s="42"/>
      <c r="AD2273" s="42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2"/>
      <c r="AO2273" s="42"/>
      <c r="AP2273" s="42"/>
      <c r="AQ2273" s="42"/>
      <c r="AR2273" s="42"/>
      <c r="AS2273" s="42"/>
      <c r="AT2273" s="42"/>
      <c r="AU2273" s="42"/>
      <c r="AV2273" s="42"/>
      <c r="AW2273" s="42"/>
      <c r="AX2273" s="42"/>
      <c r="AY2273" s="42"/>
      <c r="AZ2273" s="42"/>
      <c r="BA2273" s="42"/>
      <c r="BB2273" s="42"/>
      <c r="BC2273" s="42"/>
      <c r="BD2273" s="42"/>
      <c r="BE2273" s="42"/>
      <c r="BF2273" s="42"/>
      <c r="BG2273" s="42"/>
      <c r="BH2273" s="42"/>
      <c r="BI2273" s="42"/>
      <c r="BJ2273" s="42"/>
      <c r="BK2273" s="42"/>
      <c r="BL2273" s="42"/>
      <c r="BM2273" s="42"/>
      <c r="BN2273" s="42"/>
      <c r="BO2273" s="42"/>
      <c r="BP2273" s="42"/>
      <c r="BQ2273" s="42"/>
      <c r="BR2273" s="42"/>
      <c r="BS2273" s="42"/>
      <c r="BT2273" s="42"/>
      <c r="BU2273" s="42"/>
      <c r="BV2273" s="42"/>
      <c r="BW2273" s="42"/>
      <c r="BX2273" s="42"/>
      <c r="BY2273" s="42"/>
      <c r="BZ2273" s="42"/>
      <c r="CA2273" s="42"/>
      <c r="CB2273" s="42"/>
      <c r="CC2273" s="42"/>
      <c r="CD2273" s="42"/>
      <c r="CE2273" s="42"/>
    </row>
    <row r="2274" spans="1:83" x14ac:dyDescent="0.25">
      <c r="A2274" s="42"/>
      <c r="B2274" s="42"/>
      <c r="C2274" s="42"/>
      <c r="D2274" s="42"/>
      <c r="E2274" s="42"/>
      <c r="F2274" s="42"/>
      <c r="G2274" s="42"/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  <c r="V2274" s="42"/>
      <c r="W2274" s="42"/>
      <c r="X2274" s="42"/>
      <c r="Y2274" s="42"/>
      <c r="Z2274" s="42"/>
      <c r="AA2274" s="42"/>
      <c r="AB2274" s="42"/>
      <c r="AC2274" s="42"/>
      <c r="AD2274" s="42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2"/>
      <c r="AO2274" s="42"/>
      <c r="AP2274" s="42"/>
      <c r="AQ2274" s="42"/>
      <c r="AR2274" s="42"/>
      <c r="AS2274" s="42"/>
      <c r="AT2274" s="42"/>
      <c r="AU2274" s="42"/>
      <c r="AV2274" s="42"/>
      <c r="AW2274" s="42"/>
      <c r="AX2274" s="42"/>
      <c r="AY2274" s="42"/>
      <c r="AZ2274" s="42"/>
      <c r="BA2274" s="42"/>
      <c r="BB2274" s="42"/>
      <c r="BC2274" s="42"/>
      <c r="BD2274" s="42"/>
      <c r="BE2274" s="42"/>
      <c r="BF2274" s="42"/>
      <c r="BG2274" s="42"/>
      <c r="BH2274" s="42"/>
      <c r="BI2274" s="42"/>
      <c r="BJ2274" s="42"/>
      <c r="BK2274" s="42"/>
      <c r="BL2274" s="42"/>
      <c r="BM2274" s="42"/>
      <c r="BN2274" s="42"/>
      <c r="BO2274" s="42"/>
      <c r="BP2274" s="42"/>
      <c r="BQ2274" s="42"/>
      <c r="BR2274" s="42"/>
      <c r="BS2274" s="42"/>
      <c r="BT2274" s="42"/>
      <c r="BU2274" s="42"/>
      <c r="BV2274" s="42"/>
      <c r="BW2274" s="42"/>
      <c r="BX2274" s="42"/>
      <c r="BY2274" s="42"/>
      <c r="BZ2274" s="42"/>
      <c r="CA2274" s="42"/>
      <c r="CB2274" s="42"/>
      <c r="CC2274" s="42"/>
      <c r="CD2274" s="42"/>
      <c r="CE2274" s="42"/>
    </row>
    <row r="2275" spans="1:83" x14ac:dyDescent="0.25">
      <c r="A2275" s="42"/>
      <c r="B2275" s="42"/>
      <c r="C2275" s="42"/>
      <c r="D2275" s="42"/>
      <c r="E2275" s="42"/>
      <c r="F2275" s="42"/>
      <c r="G2275" s="42"/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  <c r="V2275" s="42"/>
      <c r="W2275" s="42"/>
      <c r="X2275" s="42"/>
      <c r="Y2275" s="42"/>
      <c r="Z2275" s="42"/>
      <c r="AA2275" s="42"/>
      <c r="AB2275" s="42"/>
      <c r="AC2275" s="42"/>
      <c r="AD2275" s="42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2"/>
      <c r="AO2275" s="42"/>
      <c r="AP2275" s="42"/>
      <c r="AQ2275" s="42"/>
      <c r="AR2275" s="42"/>
      <c r="AS2275" s="42"/>
      <c r="AT2275" s="42"/>
      <c r="AU2275" s="42"/>
      <c r="AV2275" s="42"/>
      <c r="AW2275" s="42"/>
      <c r="AX2275" s="42"/>
      <c r="AY2275" s="42"/>
      <c r="AZ2275" s="42"/>
      <c r="BA2275" s="42"/>
      <c r="BB2275" s="42"/>
      <c r="BC2275" s="42"/>
      <c r="BD2275" s="42"/>
      <c r="BE2275" s="42"/>
      <c r="BF2275" s="42"/>
      <c r="BG2275" s="42"/>
      <c r="BH2275" s="42"/>
      <c r="BI2275" s="42"/>
      <c r="BJ2275" s="42"/>
      <c r="BK2275" s="42"/>
      <c r="BL2275" s="42"/>
      <c r="BM2275" s="42"/>
      <c r="BN2275" s="42"/>
      <c r="BO2275" s="42"/>
      <c r="BP2275" s="42"/>
      <c r="BQ2275" s="42"/>
      <c r="BR2275" s="42"/>
      <c r="BS2275" s="42"/>
      <c r="BT2275" s="42"/>
      <c r="BU2275" s="42"/>
      <c r="BV2275" s="42"/>
      <c r="BW2275" s="42"/>
      <c r="BX2275" s="42"/>
      <c r="BY2275" s="42"/>
      <c r="BZ2275" s="42"/>
      <c r="CA2275" s="42"/>
      <c r="CB2275" s="42"/>
      <c r="CC2275" s="42"/>
      <c r="CD2275" s="42"/>
      <c r="CE2275" s="42"/>
    </row>
    <row r="2276" spans="1:83" x14ac:dyDescent="0.25">
      <c r="A2276" s="42"/>
      <c r="B2276" s="42"/>
      <c r="C2276" s="42"/>
      <c r="D2276" s="42"/>
      <c r="E2276" s="42"/>
      <c r="F2276" s="42"/>
      <c r="G2276" s="42"/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  <c r="V2276" s="42"/>
      <c r="W2276" s="42"/>
      <c r="X2276" s="42"/>
      <c r="Y2276" s="42"/>
      <c r="Z2276" s="42"/>
      <c r="AA2276" s="42"/>
      <c r="AB2276" s="42"/>
      <c r="AC2276" s="42"/>
      <c r="AD2276" s="42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2"/>
      <c r="AO2276" s="42"/>
      <c r="AP2276" s="42"/>
      <c r="AQ2276" s="42"/>
      <c r="AR2276" s="42"/>
      <c r="AS2276" s="42"/>
      <c r="AT2276" s="42"/>
      <c r="AU2276" s="42"/>
      <c r="AV2276" s="42"/>
      <c r="AW2276" s="42"/>
      <c r="AX2276" s="42"/>
      <c r="AY2276" s="42"/>
      <c r="AZ2276" s="42"/>
      <c r="BA2276" s="42"/>
      <c r="BB2276" s="42"/>
      <c r="BC2276" s="42"/>
      <c r="BD2276" s="42"/>
      <c r="BE2276" s="42"/>
      <c r="BF2276" s="42"/>
      <c r="BG2276" s="42"/>
      <c r="BH2276" s="42"/>
      <c r="BI2276" s="42"/>
      <c r="BJ2276" s="42"/>
      <c r="BK2276" s="42"/>
      <c r="BL2276" s="42"/>
      <c r="BM2276" s="42"/>
      <c r="BN2276" s="42"/>
      <c r="BO2276" s="42"/>
      <c r="BP2276" s="42"/>
      <c r="BQ2276" s="42"/>
      <c r="BR2276" s="42"/>
      <c r="BS2276" s="42"/>
      <c r="BT2276" s="42"/>
      <c r="BU2276" s="42"/>
      <c r="BV2276" s="42"/>
      <c r="BW2276" s="42"/>
      <c r="BX2276" s="42"/>
      <c r="BY2276" s="42"/>
      <c r="BZ2276" s="42"/>
      <c r="CA2276" s="42"/>
      <c r="CB2276" s="42"/>
      <c r="CC2276" s="42"/>
      <c r="CD2276" s="42"/>
      <c r="CE2276" s="42"/>
    </row>
    <row r="2277" spans="1:83" x14ac:dyDescent="0.25">
      <c r="A2277" s="42"/>
      <c r="B2277" s="42"/>
      <c r="C2277" s="42"/>
      <c r="D2277" s="42"/>
      <c r="E2277" s="42"/>
      <c r="F2277" s="42"/>
      <c r="G2277" s="42"/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  <c r="V2277" s="42"/>
      <c r="W2277" s="42"/>
      <c r="X2277" s="42"/>
      <c r="Y2277" s="42"/>
      <c r="Z2277" s="42"/>
      <c r="AA2277" s="42"/>
      <c r="AB2277" s="42"/>
      <c r="AC2277" s="42"/>
      <c r="AD2277" s="42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2"/>
      <c r="AO2277" s="42"/>
      <c r="AP2277" s="42"/>
      <c r="AQ2277" s="42"/>
      <c r="AR2277" s="42"/>
      <c r="AS2277" s="42"/>
      <c r="AT2277" s="42"/>
      <c r="AU2277" s="42"/>
      <c r="AV2277" s="42"/>
      <c r="AW2277" s="42"/>
      <c r="AX2277" s="42"/>
      <c r="AY2277" s="42"/>
      <c r="AZ2277" s="42"/>
      <c r="BA2277" s="42"/>
      <c r="BB2277" s="42"/>
      <c r="BC2277" s="42"/>
      <c r="BD2277" s="42"/>
      <c r="BE2277" s="42"/>
      <c r="BF2277" s="42"/>
      <c r="BG2277" s="42"/>
      <c r="BH2277" s="42"/>
      <c r="BI2277" s="42"/>
      <c r="BJ2277" s="42"/>
      <c r="BK2277" s="42"/>
      <c r="BL2277" s="42"/>
      <c r="BM2277" s="42"/>
      <c r="BN2277" s="42"/>
      <c r="BO2277" s="42"/>
      <c r="BP2277" s="42"/>
      <c r="BQ2277" s="42"/>
      <c r="BR2277" s="42"/>
      <c r="BS2277" s="42"/>
      <c r="BT2277" s="42"/>
      <c r="BU2277" s="42"/>
      <c r="BV2277" s="42"/>
      <c r="BW2277" s="42"/>
      <c r="BX2277" s="42"/>
      <c r="BY2277" s="42"/>
      <c r="BZ2277" s="42"/>
      <c r="CA2277" s="42"/>
      <c r="CB2277" s="42"/>
      <c r="CC2277" s="42"/>
      <c r="CD2277" s="42"/>
      <c r="CE2277" s="42"/>
    </row>
    <row r="2278" spans="1:83" x14ac:dyDescent="0.25">
      <c r="A2278" s="42"/>
      <c r="B2278" s="42"/>
      <c r="C2278" s="42"/>
      <c r="D2278" s="42"/>
      <c r="E2278" s="42"/>
      <c r="F2278" s="42"/>
      <c r="G2278" s="42"/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  <c r="V2278" s="42"/>
      <c r="W2278" s="42"/>
      <c r="X2278" s="42"/>
      <c r="Y2278" s="42"/>
      <c r="Z2278" s="42"/>
      <c r="AA2278" s="42"/>
      <c r="AB2278" s="42"/>
      <c r="AC2278" s="42"/>
      <c r="AD2278" s="42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2"/>
      <c r="AO2278" s="42"/>
      <c r="AP2278" s="42"/>
      <c r="AQ2278" s="42"/>
      <c r="AR2278" s="42"/>
      <c r="AS2278" s="42"/>
      <c r="AT2278" s="42"/>
      <c r="AU2278" s="42"/>
      <c r="AV2278" s="42"/>
      <c r="AW2278" s="42"/>
      <c r="AX2278" s="42"/>
      <c r="AY2278" s="42"/>
      <c r="AZ2278" s="42"/>
      <c r="BA2278" s="42"/>
      <c r="BB2278" s="42"/>
      <c r="BC2278" s="42"/>
      <c r="BD2278" s="42"/>
      <c r="BE2278" s="42"/>
      <c r="BF2278" s="42"/>
      <c r="BG2278" s="42"/>
      <c r="BH2278" s="42"/>
      <c r="BI2278" s="42"/>
      <c r="BJ2278" s="42"/>
      <c r="BK2278" s="42"/>
      <c r="BL2278" s="42"/>
      <c r="BM2278" s="42"/>
      <c r="BN2278" s="42"/>
      <c r="BO2278" s="42"/>
      <c r="BP2278" s="42"/>
      <c r="BQ2278" s="42"/>
      <c r="BR2278" s="42"/>
      <c r="BS2278" s="42"/>
      <c r="BT2278" s="42"/>
      <c r="BU2278" s="42"/>
      <c r="BV2278" s="42"/>
      <c r="BW2278" s="42"/>
      <c r="BX2278" s="42"/>
      <c r="BY2278" s="42"/>
      <c r="BZ2278" s="42"/>
      <c r="CA2278" s="42"/>
      <c r="CB2278" s="42"/>
      <c r="CC2278" s="42"/>
      <c r="CD2278" s="42"/>
      <c r="CE2278" s="42"/>
    </row>
    <row r="2279" spans="1:83" x14ac:dyDescent="0.25">
      <c r="A2279" s="42"/>
      <c r="B2279" s="42"/>
      <c r="C2279" s="42"/>
      <c r="D2279" s="42"/>
      <c r="E2279" s="42"/>
      <c r="F2279" s="42"/>
      <c r="G2279" s="42"/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  <c r="V2279" s="42"/>
      <c r="W2279" s="42"/>
      <c r="X2279" s="42"/>
      <c r="Y2279" s="42"/>
      <c r="Z2279" s="42"/>
      <c r="AA2279" s="42"/>
      <c r="AB2279" s="42"/>
      <c r="AC2279" s="42"/>
      <c r="AD2279" s="42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2"/>
      <c r="AO2279" s="42"/>
      <c r="AP2279" s="42"/>
      <c r="AQ2279" s="42"/>
      <c r="AR2279" s="42"/>
      <c r="AS2279" s="42"/>
      <c r="AT2279" s="42"/>
      <c r="AU2279" s="42"/>
      <c r="AV2279" s="42"/>
      <c r="AW2279" s="42"/>
      <c r="AX2279" s="42"/>
      <c r="AY2279" s="42"/>
      <c r="AZ2279" s="42"/>
      <c r="BA2279" s="42"/>
      <c r="BB2279" s="42"/>
      <c r="BC2279" s="42"/>
      <c r="BD2279" s="42"/>
      <c r="BE2279" s="42"/>
      <c r="BF2279" s="42"/>
      <c r="BG2279" s="42"/>
      <c r="BH2279" s="42"/>
      <c r="BI2279" s="42"/>
      <c r="BJ2279" s="42"/>
      <c r="BK2279" s="42"/>
      <c r="BL2279" s="42"/>
      <c r="BM2279" s="42"/>
      <c r="BN2279" s="42"/>
      <c r="BO2279" s="42"/>
      <c r="BP2279" s="42"/>
      <c r="BQ2279" s="42"/>
      <c r="BR2279" s="42"/>
      <c r="BS2279" s="42"/>
      <c r="BT2279" s="42"/>
      <c r="BU2279" s="42"/>
      <c r="BV2279" s="42"/>
      <c r="BW2279" s="42"/>
      <c r="BX2279" s="42"/>
      <c r="BY2279" s="42"/>
      <c r="BZ2279" s="42"/>
      <c r="CA2279" s="42"/>
      <c r="CB2279" s="42"/>
      <c r="CC2279" s="42"/>
      <c r="CD2279" s="42"/>
      <c r="CE2279" s="42"/>
    </row>
    <row r="2280" spans="1:83" x14ac:dyDescent="0.25">
      <c r="A2280" s="42"/>
      <c r="B2280" s="42"/>
      <c r="C2280" s="42"/>
      <c r="D2280" s="42"/>
      <c r="E2280" s="42"/>
      <c r="F2280" s="42"/>
      <c r="G2280" s="42"/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  <c r="V2280" s="42"/>
      <c r="W2280" s="42"/>
      <c r="X2280" s="42"/>
      <c r="Y2280" s="42"/>
      <c r="Z2280" s="42"/>
      <c r="AA2280" s="42"/>
      <c r="AB2280" s="42"/>
      <c r="AC2280" s="42"/>
      <c r="AD2280" s="42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2"/>
      <c r="AO2280" s="42"/>
      <c r="AP2280" s="42"/>
      <c r="AQ2280" s="42"/>
      <c r="AR2280" s="42"/>
      <c r="AS2280" s="42"/>
      <c r="AT2280" s="42"/>
      <c r="AU2280" s="42"/>
      <c r="AV2280" s="42"/>
      <c r="AW2280" s="42"/>
      <c r="AX2280" s="42"/>
      <c r="AY2280" s="42"/>
      <c r="AZ2280" s="42"/>
      <c r="BA2280" s="42"/>
      <c r="BB2280" s="42"/>
      <c r="BC2280" s="42"/>
      <c r="BD2280" s="42"/>
      <c r="BE2280" s="42"/>
      <c r="BF2280" s="42"/>
      <c r="BG2280" s="42"/>
      <c r="BH2280" s="42"/>
      <c r="BI2280" s="42"/>
      <c r="BJ2280" s="42"/>
      <c r="BK2280" s="42"/>
      <c r="BL2280" s="42"/>
      <c r="BM2280" s="42"/>
      <c r="BN2280" s="42"/>
      <c r="BO2280" s="42"/>
      <c r="BP2280" s="42"/>
      <c r="BQ2280" s="42"/>
      <c r="BR2280" s="42"/>
      <c r="BS2280" s="42"/>
      <c r="BT2280" s="42"/>
      <c r="BU2280" s="42"/>
      <c r="BV2280" s="42"/>
      <c r="BW2280" s="42"/>
      <c r="BX2280" s="42"/>
      <c r="BY2280" s="42"/>
      <c r="BZ2280" s="42"/>
      <c r="CA2280" s="42"/>
      <c r="CB2280" s="42"/>
      <c r="CC2280" s="42"/>
      <c r="CD2280" s="42"/>
      <c r="CE2280" s="42"/>
    </row>
    <row r="2281" spans="1:83" x14ac:dyDescent="0.25">
      <c r="A2281" s="42"/>
      <c r="B2281" s="42"/>
      <c r="C2281" s="42"/>
      <c r="D2281" s="42"/>
      <c r="E2281" s="42"/>
      <c r="F2281" s="42"/>
      <c r="G2281" s="42"/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  <c r="V2281" s="42"/>
      <c r="W2281" s="42"/>
      <c r="X2281" s="42"/>
      <c r="Y2281" s="42"/>
      <c r="Z2281" s="42"/>
      <c r="AA2281" s="42"/>
      <c r="AB2281" s="42"/>
      <c r="AC2281" s="42"/>
      <c r="AD2281" s="42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2"/>
      <c r="AO2281" s="42"/>
      <c r="AP2281" s="42"/>
      <c r="AQ2281" s="42"/>
      <c r="AR2281" s="42"/>
      <c r="AS2281" s="42"/>
      <c r="AT2281" s="42"/>
      <c r="AU2281" s="42"/>
      <c r="AV2281" s="42"/>
      <c r="AW2281" s="42"/>
      <c r="AX2281" s="42"/>
      <c r="AY2281" s="42"/>
      <c r="AZ2281" s="42"/>
      <c r="BA2281" s="42"/>
      <c r="BB2281" s="42"/>
      <c r="BC2281" s="42"/>
      <c r="BD2281" s="42"/>
      <c r="BE2281" s="42"/>
      <c r="BF2281" s="42"/>
      <c r="BG2281" s="42"/>
      <c r="BH2281" s="42"/>
      <c r="BI2281" s="42"/>
      <c r="BJ2281" s="42"/>
      <c r="BK2281" s="42"/>
      <c r="BL2281" s="42"/>
      <c r="BM2281" s="42"/>
      <c r="BN2281" s="42"/>
      <c r="BO2281" s="42"/>
      <c r="BP2281" s="42"/>
      <c r="BQ2281" s="42"/>
      <c r="BR2281" s="42"/>
      <c r="BS2281" s="42"/>
      <c r="BT2281" s="42"/>
      <c r="BU2281" s="42"/>
      <c r="BV2281" s="42"/>
      <c r="BW2281" s="42"/>
      <c r="BX2281" s="42"/>
      <c r="BY2281" s="42"/>
      <c r="BZ2281" s="42"/>
      <c r="CA2281" s="42"/>
      <c r="CB2281" s="42"/>
      <c r="CC2281" s="42"/>
      <c r="CD2281" s="42"/>
      <c r="CE2281" s="42"/>
    </row>
    <row r="2282" spans="1:83" x14ac:dyDescent="0.25">
      <c r="A2282" s="42"/>
      <c r="B2282" s="42"/>
      <c r="C2282" s="42"/>
      <c r="D2282" s="42"/>
      <c r="E2282" s="42"/>
      <c r="F2282" s="42"/>
      <c r="G2282" s="42"/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  <c r="V2282" s="42"/>
      <c r="W2282" s="42"/>
      <c r="X2282" s="42"/>
      <c r="Y2282" s="42"/>
      <c r="Z2282" s="42"/>
      <c r="AA2282" s="42"/>
      <c r="AB2282" s="42"/>
      <c r="AC2282" s="42"/>
      <c r="AD2282" s="42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2"/>
      <c r="AO2282" s="42"/>
      <c r="AP2282" s="42"/>
      <c r="AQ2282" s="42"/>
      <c r="AR2282" s="42"/>
      <c r="AS2282" s="42"/>
      <c r="AT2282" s="42"/>
      <c r="AU2282" s="42"/>
      <c r="AV2282" s="42"/>
      <c r="AW2282" s="42"/>
      <c r="AX2282" s="42"/>
      <c r="AY2282" s="42"/>
      <c r="AZ2282" s="42"/>
      <c r="BA2282" s="42"/>
      <c r="BB2282" s="42"/>
      <c r="BC2282" s="42"/>
      <c r="BD2282" s="42"/>
      <c r="BE2282" s="42"/>
      <c r="BF2282" s="42"/>
      <c r="BG2282" s="42"/>
      <c r="BH2282" s="42"/>
      <c r="BI2282" s="42"/>
      <c r="BJ2282" s="42"/>
      <c r="BK2282" s="42"/>
      <c r="BL2282" s="42"/>
      <c r="BM2282" s="42"/>
      <c r="BN2282" s="42"/>
      <c r="BO2282" s="42"/>
      <c r="BP2282" s="42"/>
      <c r="BQ2282" s="42"/>
      <c r="BR2282" s="42"/>
      <c r="BS2282" s="42"/>
      <c r="BT2282" s="42"/>
      <c r="BU2282" s="42"/>
      <c r="BV2282" s="42"/>
      <c r="BW2282" s="42"/>
      <c r="BX2282" s="42"/>
      <c r="BY2282" s="42"/>
      <c r="BZ2282" s="42"/>
      <c r="CA2282" s="42"/>
      <c r="CB2282" s="42"/>
      <c r="CC2282" s="42"/>
      <c r="CD2282" s="42"/>
      <c r="CE2282" s="42"/>
    </row>
    <row r="2283" spans="1:83" x14ac:dyDescent="0.25">
      <c r="A2283" s="42"/>
      <c r="B2283" s="42"/>
      <c r="C2283" s="42"/>
      <c r="D2283" s="42"/>
      <c r="E2283" s="42"/>
      <c r="F2283" s="42"/>
      <c r="G2283" s="42"/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  <c r="V2283" s="42"/>
      <c r="W2283" s="42"/>
      <c r="X2283" s="42"/>
      <c r="Y2283" s="42"/>
      <c r="Z2283" s="42"/>
      <c r="AA2283" s="42"/>
      <c r="AB2283" s="42"/>
      <c r="AC2283" s="42"/>
      <c r="AD2283" s="42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2"/>
      <c r="AO2283" s="42"/>
      <c r="AP2283" s="42"/>
      <c r="AQ2283" s="42"/>
      <c r="AR2283" s="42"/>
      <c r="AS2283" s="42"/>
      <c r="AT2283" s="42"/>
      <c r="AU2283" s="42"/>
      <c r="AV2283" s="42"/>
      <c r="AW2283" s="42"/>
      <c r="AX2283" s="42"/>
      <c r="AY2283" s="42"/>
      <c r="AZ2283" s="42"/>
      <c r="BA2283" s="42"/>
      <c r="BB2283" s="42"/>
      <c r="BC2283" s="42"/>
      <c r="BD2283" s="42"/>
      <c r="BE2283" s="42"/>
      <c r="BF2283" s="42"/>
      <c r="BG2283" s="42"/>
      <c r="BH2283" s="42"/>
      <c r="BI2283" s="42"/>
      <c r="BJ2283" s="42"/>
      <c r="BK2283" s="42"/>
      <c r="BL2283" s="42"/>
      <c r="BM2283" s="42"/>
      <c r="BN2283" s="42"/>
      <c r="BO2283" s="42"/>
      <c r="BP2283" s="42"/>
      <c r="BQ2283" s="42"/>
      <c r="BR2283" s="42"/>
      <c r="BS2283" s="42"/>
      <c r="BT2283" s="42"/>
      <c r="BU2283" s="42"/>
      <c r="BV2283" s="42"/>
      <c r="BW2283" s="42"/>
      <c r="BX2283" s="42"/>
      <c r="BY2283" s="42"/>
      <c r="BZ2283" s="42"/>
      <c r="CA2283" s="42"/>
      <c r="CB2283" s="42"/>
      <c r="CC2283" s="42"/>
      <c r="CD2283" s="42"/>
      <c r="CE2283" s="42"/>
    </row>
    <row r="2284" spans="1:83" x14ac:dyDescent="0.25">
      <c r="A2284" s="42"/>
      <c r="B2284" s="42"/>
      <c r="C2284" s="42"/>
      <c r="D2284" s="42"/>
      <c r="E2284" s="42"/>
      <c r="F2284" s="42"/>
      <c r="G2284" s="42"/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  <c r="V2284" s="42"/>
      <c r="W2284" s="42"/>
      <c r="X2284" s="42"/>
      <c r="Y2284" s="42"/>
      <c r="Z2284" s="42"/>
      <c r="AA2284" s="42"/>
      <c r="AB2284" s="42"/>
      <c r="AC2284" s="42"/>
      <c r="AD2284" s="42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2"/>
      <c r="AO2284" s="42"/>
      <c r="AP2284" s="42"/>
      <c r="AQ2284" s="42"/>
      <c r="AR2284" s="42"/>
      <c r="AS2284" s="42"/>
      <c r="AT2284" s="42"/>
      <c r="AU2284" s="42"/>
      <c r="AV2284" s="42"/>
      <c r="AW2284" s="42"/>
      <c r="AX2284" s="42"/>
      <c r="AY2284" s="42"/>
      <c r="AZ2284" s="42"/>
      <c r="BA2284" s="42"/>
      <c r="BB2284" s="42"/>
      <c r="BC2284" s="42"/>
      <c r="BD2284" s="42"/>
      <c r="BE2284" s="42"/>
      <c r="BF2284" s="42"/>
      <c r="BG2284" s="42"/>
      <c r="BH2284" s="42"/>
      <c r="BI2284" s="42"/>
      <c r="BJ2284" s="42"/>
      <c r="BK2284" s="42"/>
      <c r="BL2284" s="42"/>
      <c r="BM2284" s="42"/>
      <c r="BN2284" s="42"/>
      <c r="BO2284" s="42"/>
      <c r="BP2284" s="42"/>
      <c r="BQ2284" s="42"/>
      <c r="BR2284" s="42"/>
      <c r="BS2284" s="42"/>
      <c r="BT2284" s="42"/>
      <c r="BU2284" s="42"/>
      <c r="BV2284" s="42"/>
      <c r="BW2284" s="42"/>
      <c r="BX2284" s="42"/>
      <c r="BY2284" s="42"/>
      <c r="BZ2284" s="42"/>
      <c r="CA2284" s="42"/>
      <c r="CB2284" s="42"/>
      <c r="CC2284" s="42"/>
      <c r="CD2284" s="42"/>
      <c r="CE2284" s="42"/>
    </row>
    <row r="2285" spans="1:83" x14ac:dyDescent="0.25">
      <c r="A2285" s="42"/>
      <c r="B2285" s="42"/>
      <c r="C2285" s="42"/>
      <c r="D2285" s="42"/>
      <c r="E2285" s="42"/>
      <c r="F2285" s="42"/>
      <c r="G2285" s="42"/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  <c r="V2285" s="42"/>
      <c r="W2285" s="42"/>
      <c r="X2285" s="42"/>
      <c r="Y2285" s="42"/>
      <c r="Z2285" s="42"/>
      <c r="AA2285" s="42"/>
      <c r="AB2285" s="42"/>
      <c r="AC2285" s="42"/>
      <c r="AD2285" s="42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2"/>
      <c r="AO2285" s="42"/>
      <c r="AP2285" s="42"/>
      <c r="AQ2285" s="42"/>
      <c r="AR2285" s="42"/>
      <c r="AS2285" s="42"/>
      <c r="AT2285" s="42"/>
      <c r="AU2285" s="42"/>
      <c r="AV2285" s="42"/>
      <c r="AW2285" s="42"/>
      <c r="AX2285" s="42"/>
      <c r="AY2285" s="42"/>
      <c r="AZ2285" s="42"/>
      <c r="BA2285" s="42"/>
      <c r="BB2285" s="42"/>
      <c r="BC2285" s="42"/>
      <c r="BD2285" s="42"/>
      <c r="BE2285" s="42"/>
      <c r="BF2285" s="42"/>
      <c r="BG2285" s="42"/>
      <c r="BH2285" s="42"/>
      <c r="BI2285" s="42"/>
      <c r="BJ2285" s="42"/>
      <c r="BK2285" s="42"/>
      <c r="BL2285" s="42"/>
      <c r="BM2285" s="42"/>
      <c r="BN2285" s="42"/>
      <c r="BO2285" s="42"/>
      <c r="BP2285" s="42"/>
      <c r="BQ2285" s="42"/>
      <c r="BR2285" s="42"/>
      <c r="BS2285" s="42"/>
      <c r="BT2285" s="42"/>
      <c r="BU2285" s="42"/>
      <c r="BV2285" s="42"/>
      <c r="BW2285" s="42"/>
      <c r="BX2285" s="42"/>
      <c r="BY2285" s="42"/>
      <c r="BZ2285" s="42"/>
      <c r="CA2285" s="42"/>
      <c r="CB2285" s="42"/>
      <c r="CC2285" s="42"/>
      <c r="CD2285" s="42"/>
      <c r="CE2285" s="42"/>
    </row>
    <row r="2286" spans="1:83" x14ac:dyDescent="0.25">
      <c r="A2286" s="42"/>
      <c r="B2286" s="42"/>
      <c r="C2286" s="42"/>
      <c r="D2286" s="42"/>
      <c r="E2286" s="42"/>
      <c r="F2286" s="42"/>
      <c r="G2286" s="42"/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  <c r="V2286" s="42"/>
      <c r="W2286" s="42"/>
      <c r="X2286" s="42"/>
      <c r="Y2286" s="42"/>
      <c r="Z2286" s="42"/>
      <c r="AA2286" s="42"/>
      <c r="AB2286" s="42"/>
      <c r="AC2286" s="42"/>
      <c r="AD2286" s="42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2"/>
      <c r="AO2286" s="42"/>
      <c r="AP2286" s="42"/>
      <c r="AQ2286" s="42"/>
      <c r="AR2286" s="42"/>
      <c r="AS2286" s="42"/>
      <c r="AT2286" s="42"/>
      <c r="AU2286" s="42"/>
      <c r="AV2286" s="42"/>
      <c r="AW2286" s="42"/>
      <c r="AX2286" s="42"/>
      <c r="AY2286" s="42"/>
      <c r="AZ2286" s="42"/>
      <c r="BA2286" s="42"/>
      <c r="BB2286" s="42"/>
      <c r="BC2286" s="42"/>
      <c r="BD2286" s="42"/>
      <c r="BE2286" s="42"/>
      <c r="BF2286" s="42"/>
      <c r="BG2286" s="42"/>
      <c r="BH2286" s="42"/>
      <c r="BI2286" s="42"/>
      <c r="BJ2286" s="42"/>
      <c r="BK2286" s="42"/>
      <c r="BL2286" s="42"/>
      <c r="BM2286" s="42"/>
      <c r="BN2286" s="42"/>
      <c r="BO2286" s="42"/>
      <c r="BP2286" s="42"/>
      <c r="BQ2286" s="42"/>
      <c r="BR2286" s="42"/>
      <c r="BS2286" s="42"/>
      <c r="BT2286" s="42"/>
      <c r="BU2286" s="42"/>
      <c r="BV2286" s="42"/>
      <c r="BW2286" s="42"/>
      <c r="BX2286" s="42"/>
      <c r="BY2286" s="42"/>
      <c r="BZ2286" s="42"/>
      <c r="CA2286" s="42"/>
      <c r="CB2286" s="42"/>
      <c r="CC2286" s="42"/>
      <c r="CD2286" s="42"/>
      <c r="CE2286" s="42"/>
    </row>
    <row r="2287" spans="1:83" x14ac:dyDescent="0.25">
      <c r="A2287" s="42"/>
      <c r="B2287" s="42"/>
      <c r="C2287" s="42"/>
      <c r="D2287" s="42"/>
      <c r="E2287" s="42"/>
      <c r="F2287" s="42"/>
      <c r="G2287" s="42"/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  <c r="V2287" s="42"/>
      <c r="W2287" s="42"/>
      <c r="X2287" s="42"/>
      <c r="Y2287" s="42"/>
      <c r="Z2287" s="42"/>
      <c r="AA2287" s="42"/>
      <c r="AB2287" s="42"/>
      <c r="AC2287" s="42"/>
      <c r="AD2287" s="42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2"/>
      <c r="AO2287" s="42"/>
      <c r="AP2287" s="42"/>
      <c r="AQ2287" s="42"/>
      <c r="AR2287" s="42"/>
      <c r="AS2287" s="42"/>
      <c r="AT2287" s="42"/>
      <c r="AU2287" s="42"/>
      <c r="AV2287" s="42"/>
      <c r="AW2287" s="42"/>
      <c r="AX2287" s="42"/>
      <c r="AY2287" s="42"/>
      <c r="AZ2287" s="42"/>
      <c r="BA2287" s="42"/>
      <c r="BB2287" s="42"/>
      <c r="BC2287" s="42"/>
      <c r="BD2287" s="42"/>
      <c r="BE2287" s="42"/>
      <c r="BF2287" s="42"/>
      <c r="BG2287" s="42"/>
      <c r="BH2287" s="42"/>
      <c r="BI2287" s="42"/>
      <c r="BJ2287" s="42"/>
      <c r="BK2287" s="42"/>
      <c r="BL2287" s="42"/>
      <c r="BM2287" s="42"/>
      <c r="BN2287" s="42"/>
      <c r="BO2287" s="42"/>
      <c r="BP2287" s="42"/>
      <c r="BQ2287" s="42"/>
      <c r="BR2287" s="42"/>
      <c r="BS2287" s="42"/>
      <c r="BT2287" s="42"/>
      <c r="BU2287" s="42"/>
      <c r="BV2287" s="42"/>
      <c r="BW2287" s="42"/>
      <c r="BX2287" s="42"/>
      <c r="BY2287" s="42"/>
      <c r="BZ2287" s="42"/>
      <c r="CA2287" s="42"/>
      <c r="CB2287" s="42"/>
      <c r="CC2287" s="42"/>
      <c r="CD2287" s="42"/>
      <c r="CE2287" s="42"/>
    </row>
    <row r="2288" spans="1:83" x14ac:dyDescent="0.25">
      <c r="A2288" s="42"/>
      <c r="B2288" s="42"/>
      <c r="C2288" s="42"/>
      <c r="D2288" s="42"/>
      <c r="E2288" s="42"/>
      <c r="F2288" s="42"/>
      <c r="G2288" s="42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  <c r="V2288" s="42"/>
      <c r="W2288" s="42"/>
      <c r="X2288" s="42"/>
      <c r="Y2288" s="42"/>
      <c r="Z2288" s="42"/>
      <c r="AA2288" s="42"/>
      <c r="AB2288" s="42"/>
      <c r="AC2288" s="42"/>
      <c r="AD2288" s="42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2"/>
      <c r="AO2288" s="42"/>
      <c r="AP2288" s="42"/>
      <c r="AQ2288" s="42"/>
      <c r="AR2288" s="42"/>
      <c r="AS2288" s="42"/>
      <c r="AT2288" s="42"/>
      <c r="AU2288" s="42"/>
      <c r="AV2288" s="42"/>
      <c r="AW2288" s="42"/>
      <c r="AX2288" s="42"/>
      <c r="AY2288" s="42"/>
      <c r="AZ2288" s="42"/>
      <c r="BA2288" s="42"/>
      <c r="BB2288" s="42"/>
      <c r="BC2288" s="42"/>
      <c r="BD2288" s="42"/>
      <c r="BE2288" s="42"/>
      <c r="BF2288" s="42"/>
      <c r="BG2288" s="42"/>
      <c r="BH2288" s="42"/>
      <c r="BI2288" s="42"/>
      <c r="BJ2288" s="42"/>
      <c r="BK2288" s="42"/>
      <c r="BL2288" s="42"/>
      <c r="BM2288" s="42"/>
      <c r="BN2288" s="42"/>
      <c r="BO2288" s="42"/>
      <c r="BP2288" s="42"/>
      <c r="BQ2288" s="42"/>
      <c r="BR2288" s="42"/>
      <c r="BS2288" s="42"/>
      <c r="BT2288" s="42"/>
      <c r="BU2288" s="42"/>
      <c r="BV2288" s="42"/>
      <c r="BW2288" s="42"/>
      <c r="BX2288" s="42"/>
      <c r="BY2288" s="42"/>
      <c r="BZ2288" s="42"/>
      <c r="CA2288" s="42"/>
      <c r="CB2288" s="42"/>
      <c r="CC2288" s="42"/>
      <c r="CD2288" s="42"/>
      <c r="CE2288" s="42"/>
    </row>
    <row r="2289" spans="1:83" x14ac:dyDescent="0.25">
      <c r="A2289" s="42"/>
      <c r="B2289" s="42"/>
      <c r="C2289" s="42"/>
      <c r="D2289" s="42"/>
      <c r="E2289" s="42"/>
      <c r="F2289" s="42"/>
      <c r="G2289" s="42"/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  <c r="V2289" s="42"/>
      <c r="W2289" s="42"/>
      <c r="X2289" s="42"/>
      <c r="Y2289" s="42"/>
      <c r="Z2289" s="42"/>
      <c r="AA2289" s="42"/>
      <c r="AB2289" s="42"/>
      <c r="AC2289" s="42"/>
      <c r="AD2289" s="42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2"/>
      <c r="AO2289" s="42"/>
      <c r="AP2289" s="42"/>
      <c r="AQ2289" s="42"/>
      <c r="AR2289" s="42"/>
      <c r="AS2289" s="42"/>
      <c r="AT2289" s="42"/>
      <c r="AU2289" s="42"/>
      <c r="AV2289" s="42"/>
      <c r="AW2289" s="42"/>
      <c r="AX2289" s="42"/>
      <c r="AY2289" s="42"/>
      <c r="AZ2289" s="42"/>
      <c r="BA2289" s="42"/>
      <c r="BB2289" s="42"/>
      <c r="BC2289" s="42"/>
      <c r="BD2289" s="42"/>
      <c r="BE2289" s="42"/>
      <c r="BF2289" s="42"/>
      <c r="BG2289" s="42"/>
      <c r="BH2289" s="42"/>
      <c r="BI2289" s="42"/>
      <c r="BJ2289" s="42"/>
      <c r="BK2289" s="42"/>
      <c r="BL2289" s="42"/>
      <c r="BM2289" s="42"/>
      <c r="BN2289" s="42"/>
      <c r="BO2289" s="42"/>
      <c r="BP2289" s="42"/>
      <c r="BQ2289" s="42"/>
      <c r="BR2289" s="42"/>
      <c r="BS2289" s="42"/>
      <c r="BT2289" s="42"/>
      <c r="BU2289" s="42"/>
      <c r="BV2289" s="42"/>
      <c r="BW2289" s="42"/>
      <c r="BX2289" s="42"/>
      <c r="BY2289" s="42"/>
      <c r="BZ2289" s="42"/>
      <c r="CA2289" s="42"/>
      <c r="CB2289" s="42"/>
      <c r="CC2289" s="42"/>
      <c r="CD2289" s="42"/>
      <c r="CE2289" s="42"/>
    </row>
    <row r="2290" spans="1:83" x14ac:dyDescent="0.25">
      <c r="A2290" s="42"/>
      <c r="B2290" s="42"/>
      <c r="C2290" s="42"/>
      <c r="D2290" s="42"/>
      <c r="E2290" s="42"/>
      <c r="F2290" s="42"/>
      <c r="G2290" s="42"/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  <c r="V2290" s="42"/>
      <c r="W2290" s="42"/>
      <c r="X2290" s="42"/>
      <c r="Y2290" s="42"/>
      <c r="Z2290" s="42"/>
      <c r="AA2290" s="42"/>
      <c r="AB2290" s="42"/>
      <c r="AC2290" s="42"/>
      <c r="AD2290" s="42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2"/>
      <c r="AO2290" s="42"/>
      <c r="AP2290" s="42"/>
      <c r="AQ2290" s="42"/>
      <c r="AR2290" s="42"/>
      <c r="AS2290" s="42"/>
      <c r="AT2290" s="42"/>
      <c r="AU2290" s="42"/>
      <c r="AV2290" s="42"/>
      <c r="AW2290" s="42"/>
      <c r="AX2290" s="42"/>
      <c r="AY2290" s="42"/>
      <c r="AZ2290" s="42"/>
      <c r="BA2290" s="42"/>
      <c r="BB2290" s="42"/>
      <c r="BC2290" s="42"/>
      <c r="BD2290" s="42"/>
      <c r="BE2290" s="42"/>
      <c r="BF2290" s="42"/>
      <c r="BG2290" s="42"/>
      <c r="BH2290" s="42"/>
      <c r="BI2290" s="42"/>
      <c r="BJ2290" s="42"/>
      <c r="BK2290" s="42"/>
      <c r="BL2290" s="42"/>
      <c r="BM2290" s="42"/>
      <c r="BN2290" s="42"/>
      <c r="BO2290" s="42"/>
      <c r="BP2290" s="42"/>
      <c r="BQ2290" s="42"/>
      <c r="BR2290" s="42"/>
      <c r="BS2290" s="42"/>
      <c r="BT2290" s="42"/>
      <c r="BU2290" s="42"/>
      <c r="BV2290" s="42"/>
      <c r="BW2290" s="42"/>
      <c r="BX2290" s="42"/>
      <c r="BY2290" s="42"/>
      <c r="BZ2290" s="42"/>
      <c r="CA2290" s="42"/>
      <c r="CB2290" s="42"/>
      <c r="CC2290" s="42"/>
      <c r="CD2290" s="42"/>
      <c r="CE2290" s="42"/>
    </row>
    <row r="2291" spans="1:83" x14ac:dyDescent="0.25">
      <c r="A2291" s="42"/>
      <c r="B2291" s="42"/>
      <c r="C2291" s="42"/>
      <c r="D2291" s="42"/>
      <c r="E2291" s="42"/>
      <c r="F2291" s="42"/>
      <c r="G2291" s="42"/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  <c r="V2291" s="42"/>
      <c r="W2291" s="42"/>
      <c r="X2291" s="42"/>
      <c r="Y2291" s="42"/>
      <c r="Z2291" s="42"/>
      <c r="AA2291" s="42"/>
      <c r="AB2291" s="42"/>
      <c r="AC2291" s="42"/>
      <c r="AD2291" s="42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2"/>
      <c r="AO2291" s="42"/>
      <c r="AP2291" s="42"/>
      <c r="AQ2291" s="42"/>
      <c r="AR2291" s="42"/>
      <c r="AS2291" s="42"/>
      <c r="AT2291" s="42"/>
      <c r="AU2291" s="42"/>
      <c r="AV2291" s="42"/>
      <c r="AW2291" s="42"/>
      <c r="AX2291" s="42"/>
      <c r="AY2291" s="42"/>
      <c r="AZ2291" s="42"/>
      <c r="BA2291" s="42"/>
      <c r="BB2291" s="42"/>
      <c r="BC2291" s="42"/>
      <c r="BD2291" s="42"/>
      <c r="BE2291" s="42"/>
      <c r="BF2291" s="42"/>
      <c r="BG2291" s="42"/>
      <c r="BH2291" s="42"/>
      <c r="BI2291" s="42"/>
      <c r="BJ2291" s="42"/>
      <c r="BK2291" s="42"/>
      <c r="BL2291" s="42"/>
      <c r="BM2291" s="42"/>
      <c r="BN2291" s="42"/>
      <c r="BO2291" s="42"/>
      <c r="BP2291" s="42"/>
      <c r="BQ2291" s="42"/>
      <c r="BR2291" s="42"/>
      <c r="BS2291" s="42"/>
      <c r="BT2291" s="42"/>
      <c r="BU2291" s="42"/>
      <c r="BV2291" s="42"/>
      <c r="BW2291" s="42"/>
      <c r="BX2291" s="42"/>
      <c r="BY2291" s="42"/>
      <c r="BZ2291" s="42"/>
      <c r="CA2291" s="42"/>
      <c r="CB2291" s="42"/>
      <c r="CC2291" s="42"/>
      <c r="CD2291" s="42"/>
      <c r="CE2291" s="42"/>
    </row>
    <row r="2292" spans="1:83" x14ac:dyDescent="0.25">
      <c r="A2292" s="42"/>
      <c r="B2292" s="42"/>
      <c r="C2292" s="42"/>
      <c r="D2292" s="42"/>
      <c r="E2292" s="42"/>
      <c r="F2292" s="42"/>
      <c r="G2292" s="42"/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  <c r="V2292" s="42"/>
      <c r="W2292" s="42"/>
      <c r="X2292" s="42"/>
      <c r="Y2292" s="42"/>
      <c r="Z2292" s="42"/>
      <c r="AA2292" s="42"/>
      <c r="AB2292" s="42"/>
      <c r="AC2292" s="42"/>
      <c r="AD2292" s="42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2"/>
      <c r="AO2292" s="42"/>
      <c r="AP2292" s="42"/>
      <c r="AQ2292" s="42"/>
      <c r="AR2292" s="42"/>
      <c r="AS2292" s="42"/>
      <c r="AT2292" s="42"/>
      <c r="AU2292" s="42"/>
      <c r="AV2292" s="42"/>
      <c r="AW2292" s="42"/>
      <c r="AX2292" s="42"/>
      <c r="AY2292" s="42"/>
      <c r="AZ2292" s="42"/>
      <c r="BA2292" s="42"/>
      <c r="BB2292" s="42"/>
      <c r="BC2292" s="42"/>
      <c r="BD2292" s="42"/>
      <c r="BE2292" s="42"/>
      <c r="BF2292" s="42"/>
      <c r="BG2292" s="42"/>
      <c r="BH2292" s="42"/>
      <c r="BI2292" s="42"/>
      <c r="BJ2292" s="42"/>
      <c r="BK2292" s="42"/>
      <c r="BL2292" s="42"/>
      <c r="BM2292" s="42"/>
      <c r="BN2292" s="42"/>
      <c r="BO2292" s="42"/>
      <c r="BP2292" s="42"/>
      <c r="BQ2292" s="42"/>
      <c r="BR2292" s="42"/>
      <c r="BS2292" s="42"/>
      <c r="BT2292" s="42"/>
      <c r="BU2292" s="42"/>
      <c r="BV2292" s="42"/>
      <c r="BW2292" s="42"/>
      <c r="BX2292" s="42"/>
      <c r="BY2292" s="42"/>
      <c r="BZ2292" s="42"/>
      <c r="CA2292" s="42"/>
      <c r="CB2292" s="42"/>
      <c r="CC2292" s="42"/>
      <c r="CD2292" s="42"/>
      <c r="CE2292" s="42"/>
    </row>
    <row r="2293" spans="1:83" x14ac:dyDescent="0.25">
      <c r="A2293" s="42"/>
      <c r="B2293" s="42"/>
      <c r="C2293" s="42"/>
      <c r="D2293" s="42"/>
      <c r="E2293" s="42"/>
      <c r="F2293" s="42"/>
      <c r="G2293" s="42"/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  <c r="V2293" s="42"/>
      <c r="W2293" s="42"/>
      <c r="X2293" s="42"/>
      <c r="Y2293" s="42"/>
      <c r="Z2293" s="42"/>
      <c r="AA2293" s="42"/>
      <c r="AB2293" s="42"/>
      <c r="AC2293" s="42"/>
      <c r="AD2293" s="42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2"/>
      <c r="AO2293" s="42"/>
      <c r="AP2293" s="42"/>
      <c r="AQ2293" s="42"/>
      <c r="AR2293" s="42"/>
      <c r="AS2293" s="42"/>
      <c r="AT2293" s="42"/>
      <c r="AU2293" s="42"/>
      <c r="AV2293" s="42"/>
      <c r="AW2293" s="42"/>
      <c r="AX2293" s="42"/>
      <c r="AY2293" s="42"/>
      <c r="AZ2293" s="42"/>
      <c r="BA2293" s="42"/>
      <c r="BB2293" s="42"/>
      <c r="BC2293" s="42"/>
      <c r="BD2293" s="42"/>
      <c r="BE2293" s="42"/>
      <c r="BF2293" s="42"/>
      <c r="BG2293" s="42"/>
      <c r="BH2293" s="42"/>
      <c r="BI2293" s="42"/>
      <c r="BJ2293" s="42"/>
      <c r="BK2293" s="42"/>
      <c r="BL2293" s="42"/>
      <c r="BM2293" s="42"/>
      <c r="BN2293" s="42"/>
      <c r="BO2293" s="42"/>
      <c r="BP2293" s="42"/>
      <c r="BQ2293" s="42"/>
      <c r="BR2293" s="42"/>
      <c r="BS2293" s="42"/>
      <c r="BT2293" s="42"/>
      <c r="BU2293" s="42"/>
      <c r="BV2293" s="42"/>
      <c r="BW2293" s="42"/>
      <c r="BX2293" s="42"/>
      <c r="BY2293" s="42"/>
      <c r="BZ2293" s="42"/>
      <c r="CA2293" s="42"/>
      <c r="CB2293" s="42"/>
      <c r="CC2293" s="42"/>
      <c r="CD2293" s="42"/>
      <c r="CE2293" s="42"/>
    </row>
    <row r="2294" spans="1:83" x14ac:dyDescent="0.25">
      <c r="A2294" s="42"/>
      <c r="B2294" s="42"/>
      <c r="C2294" s="42"/>
      <c r="D2294" s="42"/>
      <c r="E2294" s="42"/>
      <c r="F2294" s="42"/>
      <c r="G2294" s="42"/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  <c r="V2294" s="42"/>
      <c r="W2294" s="42"/>
      <c r="X2294" s="42"/>
      <c r="Y2294" s="42"/>
      <c r="Z2294" s="42"/>
      <c r="AA2294" s="42"/>
      <c r="AB2294" s="42"/>
      <c r="AC2294" s="42"/>
      <c r="AD2294" s="42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2"/>
      <c r="AO2294" s="42"/>
      <c r="AP2294" s="42"/>
      <c r="AQ2294" s="42"/>
      <c r="AR2294" s="42"/>
      <c r="AS2294" s="42"/>
      <c r="AT2294" s="42"/>
      <c r="AU2294" s="42"/>
      <c r="AV2294" s="42"/>
      <c r="AW2294" s="42"/>
      <c r="AX2294" s="42"/>
      <c r="AY2294" s="42"/>
      <c r="AZ2294" s="42"/>
      <c r="BA2294" s="42"/>
      <c r="BB2294" s="42"/>
      <c r="BC2294" s="42"/>
      <c r="BD2294" s="42"/>
      <c r="BE2294" s="42"/>
      <c r="BF2294" s="42"/>
      <c r="BG2294" s="42"/>
      <c r="BH2294" s="42"/>
      <c r="BI2294" s="42"/>
      <c r="BJ2294" s="42"/>
      <c r="BK2294" s="42"/>
      <c r="BL2294" s="42"/>
      <c r="BM2294" s="42"/>
      <c r="BN2294" s="42"/>
      <c r="BO2294" s="42"/>
      <c r="BP2294" s="42"/>
      <c r="BQ2294" s="42"/>
      <c r="BR2294" s="42"/>
      <c r="BS2294" s="42"/>
      <c r="BT2294" s="42"/>
      <c r="BU2294" s="42"/>
      <c r="BV2294" s="42"/>
      <c r="BW2294" s="42"/>
      <c r="BX2294" s="42"/>
      <c r="BY2294" s="42"/>
      <c r="BZ2294" s="42"/>
      <c r="CA2294" s="42"/>
      <c r="CB2294" s="42"/>
      <c r="CC2294" s="42"/>
      <c r="CD2294" s="42"/>
      <c r="CE2294" s="42"/>
    </row>
    <row r="2295" spans="1:83" x14ac:dyDescent="0.25">
      <c r="A2295" s="42"/>
      <c r="B2295" s="42"/>
      <c r="C2295" s="42"/>
      <c r="D2295" s="42"/>
      <c r="E2295" s="42"/>
      <c r="F2295" s="42"/>
      <c r="G2295" s="42"/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  <c r="V2295" s="42"/>
      <c r="W2295" s="42"/>
      <c r="X2295" s="42"/>
      <c r="Y2295" s="42"/>
      <c r="Z2295" s="42"/>
      <c r="AA2295" s="42"/>
      <c r="AB2295" s="42"/>
      <c r="AC2295" s="42"/>
      <c r="AD2295" s="42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2"/>
      <c r="AO2295" s="42"/>
      <c r="AP2295" s="42"/>
      <c r="AQ2295" s="42"/>
      <c r="AR2295" s="42"/>
      <c r="AS2295" s="42"/>
      <c r="AT2295" s="42"/>
      <c r="AU2295" s="42"/>
      <c r="AV2295" s="42"/>
      <c r="AW2295" s="42"/>
      <c r="AX2295" s="42"/>
      <c r="AY2295" s="42"/>
      <c r="AZ2295" s="42"/>
      <c r="BA2295" s="42"/>
      <c r="BB2295" s="42"/>
      <c r="BC2295" s="42"/>
      <c r="BD2295" s="42"/>
      <c r="BE2295" s="42"/>
      <c r="BF2295" s="42"/>
      <c r="BG2295" s="42"/>
      <c r="BH2295" s="42"/>
      <c r="BI2295" s="42"/>
      <c r="BJ2295" s="42"/>
      <c r="BK2295" s="42"/>
      <c r="BL2295" s="42"/>
      <c r="BM2295" s="42"/>
      <c r="BN2295" s="42"/>
      <c r="BO2295" s="42"/>
      <c r="BP2295" s="42"/>
      <c r="BQ2295" s="42"/>
      <c r="BR2295" s="42"/>
      <c r="BS2295" s="42"/>
      <c r="BT2295" s="42"/>
      <c r="BU2295" s="42"/>
      <c r="BV2295" s="42"/>
      <c r="BW2295" s="42"/>
      <c r="BX2295" s="42"/>
      <c r="BY2295" s="42"/>
      <c r="BZ2295" s="42"/>
      <c r="CA2295" s="42"/>
      <c r="CB2295" s="42"/>
      <c r="CC2295" s="42"/>
      <c r="CD2295" s="42"/>
      <c r="CE2295" s="42"/>
    </row>
    <row r="2296" spans="1:83" x14ac:dyDescent="0.25">
      <c r="A2296" s="42"/>
      <c r="B2296" s="42"/>
      <c r="C2296" s="42"/>
      <c r="D2296" s="42"/>
      <c r="E2296" s="42"/>
      <c r="F2296" s="42"/>
      <c r="G2296" s="42"/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  <c r="V2296" s="42"/>
      <c r="W2296" s="42"/>
      <c r="X2296" s="42"/>
      <c r="Y2296" s="42"/>
      <c r="Z2296" s="42"/>
      <c r="AA2296" s="42"/>
      <c r="AB2296" s="42"/>
      <c r="AC2296" s="42"/>
      <c r="AD2296" s="42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2"/>
      <c r="AO2296" s="42"/>
      <c r="AP2296" s="42"/>
      <c r="AQ2296" s="42"/>
      <c r="AR2296" s="42"/>
      <c r="AS2296" s="42"/>
      <c r="AT2296" s="42"/>
      <c r="AU2296" s="42"/>
      <c r="AV2296" s="42"/>
      <c r="AW2296" s="42"/>
      <c r="AX2296" s="42"/>
      <c r="AY2296" s="42"/>
      <c r="AZ2296" s="42"/>
      <c r="BA2296" s="42"/>
      <c r="BB2296" s="42"/>
      <c r="BC2296" s="42"/>
      <c r="BD2296" s="42"/>
      <c r="BE2296" s="42"/>
      <c r="BF2296" s="42"/>
      <c r="BG2296" s="42"/>
      <c r="BH2296" s="42"/>
      <c r="BI2296" s="42"/>
      <c r="BJ2296" s="42"/>
      <c r="BK2296" s="42"/>
      <c r="BL2296" s="42"/>
      <c r="BM2296" s="42"/>
      <c r="BN2296" s="42"/>
      <c r="BO2296" s="42"/>
      <c r="BP2296" s="42"/>
      <c r="BQ2296" s="42"/>
      <c r="BR2296" s="42"/>
      <c r="BS2296" s="42"/>
      <c r="BT2296" s="42"/>
      <c r="BU2296" s="42"/>
      <c r="BV2296" s="42"/>
      <c r="BW2296" s="42"/>
      <c r="BX2296" s="42"/>
      <c r="BY2296" s="42"/>
      <c r="BZ2296" s="42"/>
      <c r="CA2296" s="42"/>
      <c r="CB2296" s="42"/>
      <c r="CC2296" s="42"/>
      <c r="CD2296" s="42"/>
      <c r="CE2296" s="42"/>
    </row>
    <row r="2297" spans="1:83" x14ac:dyDescent="0.25">
      <c r="A2297" s="42"/>
      <c r="B2297" s="42"/>
      <c r="C2297" s="42"/>
      <c r="D2297" s="42"/>
      <c r="E2297" s="42"/>
      <c r="F2297" s="42"/>
      <c r="G2297" s="42"/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  <c r="V2297" s="42"/>
      <c r="W2297" s="42"/>
      <c r="X2297" s="42"/>
      <c r="Y2297" s="42"/>
      <c r="Z2297" s="42"/>
      <c r="AA2297" s="42"/>
      <c r="AB2297" s="42"/>
      <c r="AC2297" s="42"/>
      <c r="AD2297" s="42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2"/>
      <c r="AO2297" s="42"/>
      <c r="AP2297" s="42"/>
      <c r="AQ2297" s="42"/>
      <c r="AR2297" s="42"/>
      <c r="AS2297" s="42"/>
      <c r="AT2297" s="42"/>
      <c r="AU2297" s="42"/>
      <c r="AV2297" s="42"/>
      <c r="AW2297" s="42"/>
      <c r="AX2297" s="42"/>
      <c r="AY2297" s="42"/>
      <c r="AZ2297" s="42"/>
      <c r="BA2297" s="42"/>
      <c r="BB2297" s="42"/>
      <c r="BC2297" s="42"/>
      <c r="BD2297" s="42"/>
      <c r="BE2297" s="42"/>
      <c r="BF2297" s="42"/>
      <c r="BG2297" s="42"/>
      <c r="BH2297" s="42"/>
      <c r="BI2297" s="42"/>
      <c r="BJ2297" s="42"/>
      <c r="BK2297" s="42"/>
      <c r="BL2297" s="42"/>
      <c r="BM2297" s="42"/>
      <c r="BN2297" s="42"/>
      <c r="BO2297" s="42"/>
      <c r="BP2297" s="42"/>
      <c r="BQ2297" s="42"/>
      <c r="BR2297" s="42"/>
      <c r="BS2297" s="42"/>
      <c r="BT2297" s="42"/>
      <c r="BU2297" s="42"/>
      <c r="BV2297" s="42"/>
      <c r="BW2297" s="42"/>
      <c r="BX2297" s="42"/>
      <c r="BY2297" s="42"/>
      <c r="BZ2297" s="42"/>
      <c r="CA2297" s="42"/>
      <c r="CB2297" s="42"/>
      <c r="CC2297" s="42"/>
      <c r="CD2297" s="42"/>
      <c r="CE2297" s="42"/>
    </row>
    <row r="2298" spans="1:83" x14ac:dyDescent="0.25">
      <c r="A2298" s="42"/>
      <c r="B2298" s="42"/>
      <c r="C2298" s="42"/>
      <c r="D2298" s="42"/>
      <c r="E2298" s="42"/>
      <c r="F2298" s="42"/>
      <c r="G2298" s="42"/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  <c r="V2298" s="42"/>
      <c r="W2298" s="42"/>
      <c r="X2298" s="42"/>
      <c r="Y2298" s="42"/>
      <c r="Z2298" s="42"/>
      <c r="AA2298" s="42"/>
      <c r="AB2298" s="42"/>
      <c r="AC2298" s="42"/>
      <c r="AD2298" s="42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2"/>
      <c r="AO2298" s="42"/>
      <c r="AP2298" s="42"/>
      <c r="AQ2298" s="42"/>
      <c r="AR2298" s="42"/>
      <c r="AS2298" s="42"/>
      <c r="AT2298" s="42"/>
      <c r="AU2298" s="42"/>
      <c r="AV2298" s="42"/>
      <c r="AW2298" s="42"/>
      <c r="AX2298" s="42"/>
      <c r="AY2298" s="42"/>
      <c r="AZ2298" s="42"/>
      <c r="BA2298" s="42"/>
      <c r="BB2298" s="42"/>
      <c r="BC2298" s="42"/>
      <c r="BD2298" s="42"/>
      <c r="BE2298" s="42"/>
      <c r="BF2298" s="42"/>
      <c r="BG2298" s="42"/>
      <c r="BH2298" s="42"/>
      <c r="BI2298" s="42"/>
      <c r="BJ2298" s="42"/>
      <c r="BK2298" s="42"/>
      <c r="BL2298" s="42"/>
      <c r="BM2298" s="42"/>
      <c r="BN2298" s="42"/>
      <c r="BO2298" s="42"/>
      <c r="BP2298" s="42"/>
      <c r="BQ2298" s="42"/>
      <c r="BR2298" s="42"/>
      <c r="BS2298" s="42"/>
      <c r="BT2298" s="42"/>
      <c r="BU2298" s="42"/>
      <c r="BV2298" s="42"/>
      <c r="BW2298" s="42"/>
      <c r="BX2298" s="42"/>
      <c r="BY2298" s="42"/>
      <c r="BZ2298" s="42"/>
      <c r="CA2298" s="42"/>
      <c r="CB2298" s="42"/>
      <c r="CC2298" s="42"/>
      <c r="CD2298" s="42"/>
      <c r="CE2298" s="42"/>
    </row>
    <row r="2299" spans="1:83" x14ac:dyDescent="0.25">
      <c r="A2299" s="42"/>
      <c r="B2299" s="42"/>
      <c r="C2299" s="42"/>
      <c r="D2299" s="42"/>
      <c r="E2299" s="42"/>
      <c r="F2299" s="42"/>
      <c r="G2299" s="42"/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  <c r="V2299" s="42"/>
      <c r="W2299" s="42"/>
      <c r="X2299" s="42"/>
      <c r="Y2299" s="42"/>
      <c r="Z2299" s="42"/>
      <c r="AA2299" s="42"/>
      <c r="AB2299" s="42"/>
      <c r="AC2299" s="42"/>
      <c r="AD2299" s="42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2"/>
      <c r="AO2299" s="42"/>
      <c r="AP2299" s="42"/>
      <c r="AQ2299" s="42"/>
      <c r="AR2299" s="42"/>
      <c r="AS2299" s="42"/>
      <c r="AT2299" s="42"/>
      <c r="AU2299" s="42"/>
      <c r="AV2299" s="42"/>
      <c r="AW2299" s="42"/>
      <c r="AX2299" s="42"/>
      <c r="AY2299" s="42"/>
      <c r="AZ2299" s="42"/>
      <c r="BA2299" s="42"/>
      <c r="BB2299" s="42"/>
      <c r="BC2299" s="42"/>
      <c r="BD2299" s="42"/>
      <c r="BE2299" s="42"/>
      <c r="BF2299" s="42"/>
      <c r="BG2299" s="42"/>
      <c r="BH2299" s="42"/>
      <c r="BI2299" s="42"/>
      <c r="BJ2299" s="42"/>
      <c r="BK2299" s="42"/>
      <c r="BL2299" s="42"/>
      <c r="BM2299" s="42"/>
      <c r="BN2299" s="42"/>
      <c r="BO2299" s="42"/>
      <c r="BP2299" s="42"/>
      <c r="BQ2299" s="42"/>
      <c r="BR2299" s="42"/>
      <c r="BS2299" s="42"/>
      <c r="BT2299" s="42"/>
      <c r="BU2299" s="42"/>
      <c r="BV2299" s="42"/>
      <c r="BW2299" s="42"/>
      <c r="BX2299" s="42"/>
      <c r="BY2299" s="42"/>
      <c r="BZ2299" s="42"/>
      <c r="CA2299" s="42"/>
      <c r="CB2299" s="42"/>
      <c r="CC2299" s="42"/>
      <c r="CD2299" s="42"/>
      <c r="CE2299" s="42"/>
    </row>
    <row r="2300" spans="1:83" x14ac:dyDescent="0.25">
      <c r="A2300" s="42"/>
      <c r="B2300" s="42"/>
      <c r="C2300" s="42"/>
      <c r="D2300" s="42"/>
      <c r="E2300" s="42"/>
      <c r="F2300" s="42"/>
      <c r="G2300" s="42"/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  <c r="V2300" s="42"/>
      <c r="W2300" s="42"/>
      <c r="X2300" s="42"/>
      <c r="Y2300" s="42"/>
      <c r="Z2300" s="42"/>
      <c r="AA2300" s="42"/>
      <c r="AB2300" s="42"/>
      <c r="AC2300" s="42"/>
      <c r="AD2300" s="42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2"/>
      <c r="AO2300" s="42"/>
      <c r="AP2300" s="42"/>
      <c r="AQ2300" s="42"/>
      <c r="AR2300" s="42"/>
      <c r="AS2300" s="42"/>
      <c r="AT2300" s="42"/>
      <c r="AU2300" s="42"/>
      <c r="AV2300" s="42"/>
      <c r="AW2300" s="42"/>
      <c r="AX2300" s="42"/>
      <c r="AY2300" s="42"/>
      <c r="AZ2300" s="42"/>
      <c r="BA2300" s="42"/>
      <c r="BB2300" s="42"/>
      <c r="BC2300" s="42"/>
      <c r="BD2300" s="42"/>
      <c r="BE2300" s="42"/>
      <c r="BF2300" s="42"/>
      <c r="BG2300" s="42"/>
      <c r="BH2300" s="42"/>
      <c r="BI2300" s="42"/>
      <c r="BJ2300" s="42"/>
      <c r="BK2300" s="42"/>
      <c r="BL2300" s="42"/>
      <c r="BM2300" s="42"/>
      <c r="BN2300" s="42"/>
      <c r="BO2300" s="42"/>
      <c r="BP2300" s="42"/>
      <c r="BQ2300" s="42"/>
      <c r="BR2300" s="42"/>
      <c r="BS2300" s="42"/>
      <c r="BT2300" s="42"/>
      <c r="BU2300" s="42"/>
      <c r="BV2300" s="42"/>
      <c r="BW2300" s="42"/>
      <c r="BX2300" s="42"/>
      <c r="BY2300" s="42"/>
      <c r="BZ2300" s="42"/>
      <c r="CA2300" s="42"/>
      <c r="CB2300" s="42"/>
      <c r="CC2300" s="42"/>
      <c r="CD2300" s="42"/>
      <c r="CE2300" s="42"/>
    </row>
    <row r="2301" spans="1:83" x14ac:dyDescent="0.25">
      <c r="A2301" s="42"/>
      <c r="B2301" s="42"/>
      <c r="C2301" s="42"/>
      <c r="D2301" s="42"/>
      <c r="E2301" s="42"/>
      <c r="F2301" s="42"/>
      <c r="G2301" s="42"/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  <c r="V2301" s="42"/>
      <c r="W2301" s="42"/>
      <c r="X2301" s="42"/>
      <c r="Y2301" s="42"/>
      <c r="Z2301" s="42"/>
      <c r="AA2301" s="42"/>
      <c r="AB2301" s="42"/>
      <c r="AC2301" s="42"/>
      <c r="AD2301" s="42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2"/>
      <c r="AO2301" s="42"/>
      <c r="AP2301" s="42"/>
      <c r="AQ2301" s="42"/>
      <c r="AR2301" s="42"/>
      <c r="AS2301" s="42"/>
      <c r="AT2301" s="42"/>
      <c r="AU2301" s="42"/>
      <c r="AV2301" s="42"/>
      <c r="AW2301" s="42"/>
      <c r="AX2301" s="42"/>
      <c r="AY2301" s="42"/>
      <c r="AZ2301" s="42"/>
      <c r="BA2301" s="42"/>
      <c r="BB2301" s="42"/>
      <c r="BC2301" s="42"/>
      <c r="BD2301" s="42"/>
      <c r="BE2301" s="42"/>
      <c r="BF2301" s="42"/>
      <c r="BG2301" s="42"/>
      <c r="BH2301" s="42"/>
      <c r="BI2301" s="42"/>
      <c r="BJ2301" s="42"/>
      <c r="BK2301" s="42"/>
      <c r="BL2301" s="42"/>
      <c r="BM2301" s="42"/>
      <c r="BN2301" s="42"/>
      <c r="BO2301" s="42"/>
      <c r="BP2301" s="42"/>
      <c r="BQ2301" s="42"/>
      <c r="BR2301" s="42"/>
      <c r="BS2301" s="42"/>
      <c r="BT2301" s="42"/>
      <c r="BU2301" s="42"/>
      <c r="BV2301" s="42"/>
      <c r="BW2301" s="42"/>
      <c r="BX2301" s="42"/>
      <c r="BY2301" s="42"/>
      <c r="BZ2301" s="42"/>
      <c r="CA2301" s="42"/>
      <c r="CB2301" s="42"/>
      <c r="CC2301" s="42"/>
      <c r="CD2301" s="42"/>
      <c r="CE2301" s="42"/>
    </row>
    <row r="2302" spans="1:83" x14ac:dyDescent="0.25">
      <c r="A2302" s="42"/>
      <c r="B2302" s="42"/>
      <c r="C2302" s="42"/>
      <c r="D2302" s="42"/>
      <c r="E2302" s="42"/>
      <c r="F2302" s="42"/>
      <c r="G2302" s="42"/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  <c r="V2302" s="42"/>
      <c r="W2302" s="42"/>
      <c r="X2302" s="42"/>
      <c r="Y2302" s="42"/>
      <c r="Z2302" s="42"/>
      <c r="AA2302" s="42"/>
      <c r="AB2302" s="42"/>
      <c r="AC2302" s="42"/>
      <c r="AD2302" s="42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2"/>
      <c r="AO2302" s="42"/>
      <c r="AP2302" s="42"/>
      <c r="AQ2302" s="42"/>
      <c r="AR2302" s="42"/>
      <c r="AS2302" s="42"/>
      <c r="AT2302" s="42"/>
      <c r="AU2302" s="42"/>
      <c r="AV2302" s="42"/>
      <c r="AW2302" s="42"/>
      <c r="AX2302" s="42"/>
      <c r="AY2302" s="42"/>
      <c r="AZ2302" s="42"/>
      <c r="BA2302" s="42"/>
      <c r="BB2302" s="42"/>
      <c r="BC2302" s="42"/>
      <c r="BD2302" s="42"/>
      <c r="BE2302" s="42"/>
      <c r="BF2302" s="42"/>
      <c r="BG2302" s="42"/>
      <c r="BH2302" s="42"/>
      <c r="BI2302" s="42"/>
      <c r="BJ2302" s="42"/>
      <c r="BK2302" s="42"/>
      <c r="BL2302" s="42"/>
      <c r="BM2302" s="42"/>
      <c r="BN2302" s="42"/>
      <c r="BO2302" s="42"/>
      <c r="BP2302" s="42"/>
      <c r="BQ2302" s="42"/>
      <c r="BR2302" s="42"/>
      <c r="BS2302" s="42"/>
      <c r="BT2302" s="42"/>
      <c r="BU2302" s="42"/>
      <c r="BV2302" s="42"/>
      <c r="BW2302" s="42"/>
      <c r="BX2302" s="42"/>
      <c r="BY2302" s="42"/>
      <c r="BZ2302" s="42"/>
      <c r="CA2302" s="42"/>
      <c r="CB2302" s="42"/>
      <c r="CC2302" s="42"/>
      <c r="CD2302" s="42"/>
      <c r="CE2302" s="42"/>
    </row>
    <row r="2303" spans="1:83" x14ac:dyDescent="0.25">
      <c r="A2303" s="42"/>
      <c r="B2303" s="42"/>
      <c r="C2303" s="42"/>
      <c r="D2303" s="42"/>
      <c r="E2303" s="42"/>
      <c r="F2303" s="42"/>
      <c r="G2303" s="42"/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  <c r="V2303" s="42"/>
      <c r="W2303" s="42"/>
      <c r="X2303" s="42"/>
      <c r="Y2303" s="42"/>
      <c r="Z2303" s="42"/>
      <c r="AA2303" s="42"/>
      <c r="AB2303" s="42"/>
      <c r="AC2303" s="42"/>
      <c r="AD2303" s="42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2"/>
      <c r="AO2303" s="42"/>
      <c r="AP2303" s="42"/>
      <c r="AQ2303" s="42"/>
      <c r="AR2303" s="42"/>
      <c r="AS2303" s="42"/>
      <c r="AT2303" s="42"/>
      <c r="AU2303" s="42"/>
      <c r="AV2303" s="42"/>
      <c r="AW2303" s="42"/>
      <c r="AX2303" s="42"/>
      <c r="AY2303" s="42"/>
      <c r="AZ2303" s="42"/>
      <c r="BA2303" s="42"/>
      <c r="BB2303" s="42"/>
      <c r="BC2303" s="42"/>
      <c r="BD2303" s="42"/>
      <c r="BE2303" s="42"/>
      <c r="BF2303" s="42"/>
      <c r="BG2303" s="42"/>
      <c r="BH2303" s="42"/>
      <c r="BI2303" s="42"/>
      <c r="BJ2303" s="42"/>
      <c r="BK2303" s="42"/>
      <c r="BL2303" s="42"/>
      <c r="BM2303" s="42"/>
      <c r="BN2303" s="42"/>
      <c r="BO2303" s="42"/>
      <c r="BP2303" s="42"/>
      <c r="BQ2303" s="42"/>
      <c r="BR2303" s="42"/>
      <c r="BS2303" s="42"/>
      <c r="BT2303" s="42"/>
      <c r="BU2303" s="42"/>
      <c r="BV2303" s="42"/>
      <c r="BW2303" s="42"/>
      <c r="BX2303" s="42"/>
      <c r="BY2303" s="42"/>
      <c r="BZ2303" s="42"/>
      <c r="CA2303" s="42"/>
      <c r="CB2303" s="42"/>
      <c r="CC2303" s="42"/>
      <c r="CD2303" s="42"/>
      <c r="CE2303" s="42"/>
    </row>
    <row r="2304" spans="1:83" x14ac:dyDescent="0.25">
      <c r="A2304" s="42"/>
      <c r="B2304" s="42"/>
      <c r="C2304" s="42"/>
      <c r="D2304" s="42"/>
      <c r="E2304" s="42"/>
      <c r="F2304" s="42"/>
      <c r="G2304" s="42"/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  <c r="V2304" s="42"/>
      <c r="W2304" s="42"/>
      <c r="X2304" s="42"/>
      <c r="Y2304" s="42"/>
      <c r="Z2304" s="42"/>
      <c r="AA2304" s="42"/>
      <c r="AB2304" s="42"/>
      <c r="AC2304" s="42"/>
      <c r="AD2304" s="42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2"/>
      <c r="AO2304" s="42"/>
      <c r="AP2304" s="42"/>
      <c r="AQ2304" s="42"/>
      <c r="AR2304" s="42"/>
      <c r="AS2304" s="42"/>
      <c r="AT2304" s="42"/>
      <c r="AU2304" s="42"/>
      <c r="AV2304" s="42"/>
      <c r="AW2304" s="42"/>
      <c r="AX2304" s="42"/>
      <c r="AY2304" s="42"/>
      <c r="AZ2304" s="42"/>
      <c r="BA2304" s="42"/>
      <c r="BB2304" s="42"/>
      <c r="BC2304" s="42"/>
      <c r="BD2304" s="42"/>
      <c r="BE2304" s="42"/>
      <c r="BF2304" s="42"/>
      <c r="BG2304" s="42"/>
      <c r="BH2304" s="42"/>
      <c r="BI2304" s="42"/>
      <c r="BJ2304" s="42"/>
      <c r="BK2304" s="42"/>
      <c r="BL2304" s="42"/>
      <c r="BM2304" s="42"/>
      <c r="BN2304" s="42"/>
      <c r="BO2304" s="42"/>
      <c r="BP2304" s="42"/>
      <c r="BQ2304" s="42"/>
      <c r="BR2304" s="42"/>
      <c r="BS2304" s="42"/>
      <c r="BT2304" s="42"/>
      <c r="BU2304" s="42"/>
      <c r="BV2304" s="42"/>
      <c r="BW2304" s="42"/>
      <c r="BX2304" s="42"/>
      <c r="BY2304" s="42"/>
      <c r="BZ2304" s="42"/>
      <c r="CA2304" s="42"/>
      <c r="CB2304" s="42"/>
      <c r="CC2304" s="42"/>
      <c r="CD2304" s="42"/>
      <c r="CE2304" s="42"/>
    </row>
    <row r="2305" spans="1:83" x14ac:dyDescent="0.25">
      <c r="A2305" s="42"/>
      <c r="B2305" s="42"/>
      <c r="C2305" s="42"/>
      <c r="D2305" s="42"/>
      <c r="E2305" s="42"/>
      <c r="F2305" s="42"/>
      <c r="G2305" s="42"/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  <c r="V2305" s="42"/>
      <c r="W2305" s="42"/>
      <c r="X2305" s="42"/>
      <c r="Y2305" s="42"/>
      <c r="Z2305" s="42"/>
      <c r="AA2305" s="42"/>
      <c r="AB2305" s="42"/>
      <c r="AC2305" s="42"/>
      <c r="AD2305" s="42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2"/>
      <c r="AO2305" s="42"/>
      <c r="AP2305" s="42"/>
      <c r="AQ2305" s="42"/>
      <c r="AR2305" s="42"/>
      <c r="AS2305" s="42"/>
      <c r="AT2305" s="42"/>
      <c r="AU2305" s="42"/>
      <c r="AV2305" s="42"/>
      <c r="AW2305" s="42"/>
      <c r="AX2305" s="42"/>
      <c r="AY2305" s="42"/>
      <c r="AZ2305" s="42"/>
      <c r="BA2305" s="42"/>
      <c r="BB2305" s="42"/>
      <c r="BC2305" s="42"/>
      <c r="BD2305" s="42"/>
      <c r="BE2305" s="42"/>
      <c r="BF2305" s="42"/>
      <c r="BG2305" s="42"/>
      <c r="BH2305" s="42"/>
      <c r="BI2305" s="42"/>
      <c r="BJ2305" s="42"/>
      <c r="BK2305" s="42"/>
      <c r="BL2305" s="42"/>
      <c r="BM2305" s="42"/>
      <c r="BN2305" s="42"/>
      <c r="BO2305" s="42"/>
      <c r="BP2305" s="42"/>
      <c r="BQ2305" s="42"/>
      <c r="BR2305" s="42"/>
      <c r="BS2305" s="42"/>
      <c r="BT2305" s="42"/>
      <c r="BU2305" s="42"/>
      <c r="BV2305" s="42"/>
      <c r="BW2305" s="42"/>
      <c r="BX2305" s="42"/>
      <c r="BY2305" s="42"/>
      <c r="BZ2305" s="42"/>
      <c r="CA2305" s="42"/>
      <c r="CB2305" s="42"/>
      <c r="CC2305" s="42"/>
      <c r="CD2305" s="42"/>
      <c r="CE2305" s="42"/>
    </row>
    <row r="2306" spans="1:83" x14ac:dyDescent="0.25">
      <c r="A2306" s="42"/>
      <c r="B2306" s="42"/>
      <c r="C2306" s="42"/>
      <c r="D2306" s="42"/>
      <c r="E2306" s="42"/>
      <c r="F2306" s="42"/>
      <c r="G2306" s="42"/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  <c r="V2306" s="42"/>
      <c r="W2306" s="42"/>
      <c r="X2306" s="42"/>
      <c r="Y2306" s="42"/>
      <c r="Z2306" s="42"/>
      <c r="AA2306" s="42"/>
      <c r="AB2306" s="42"/>
      <c r="AC2306" s="42"/>
      <c r="AD2306" s="42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2"/>
      <c r="AO2306" s="42"/>
      <c r="AP2306" s="42"/>
      <c r="AQ2306" s="42"/>
      <c r="AR2306" s="42"/>
      <c r="AS2306" s="42"/>
      <c r="AT2306" s="42"/>
      <c r="AU2306" s="42"/>
      <c r="AV2306" s="42"/>
      <c r="AW2306" s="42"/>
      <c r="AX2306" s="42"/>
      <c r="AY2306" s="42"/>
      <c r="AZ2306" s="42"/>
      <c r="BA2306" s="42"/>
      <c r="BB2306" s="42"/>
      <c r="BC2306" s="42"/>
      <c r="BD2306" s="42"/>
      <c r="BE2306" s="42"/>
      <c r="BF2306" s="42"/>
      <c r="BG2306" s="42"/>
      <c r="BH2306" s="42"/>
      <c r="BI2306" s="42"/>
      <c r="BJ2306" s="42"/>
      <c r="BK2306" s="42"/>
      <c r="BL2306" s="42"/>
      <c r="BM2306" s="42"/>
      <c r="BN2306" s="42"/>
      <c r="BO2306" s="42"/>
      <c r="BP2306" s="42"/>
      <c r="BQ2306" s="42"/>
      <c r="BR2306" s="42"/>
      <c r="BS2306" s="42"/>
      <c r="BT2306" s="42"/>
      <c r="BU2306" s="42"/>
      <c r="BV2306" s="42"/>
      <c r="BW2306" s="42"/>
      <c r="BX2306" s="42"/>
      <c r="BY2306" s="42"/>
      <c r="BZ2306" s="42"/>
      <c r="CA2306" s="42"/>
      <c r="CB2306" s="42"/>
      <c r="CC2306" s="42"/>
      <c r="CD2306" s="42"/>
      <c r="CE2306" s="42"/>
    </row>
    <row r="2307" spans="1:83" x14ac:dyDescent="0.25">
      <c r="A2307" s="42"/>
      <c r="B2307" s="42"/>
      <c r="C2307" s="42"/>
      <c r="D2307" s="42"/>
      <c r="E2307" s="42"/>
      <c r="F2307" s="42"/>
      <c r="G2307" s="42"/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  <c r="V2307" s="42"/>
      <c r="W2307" s="42"/>
      <c r="X2307" s="42"/>
      <c r="Y2307" s="42"/>
      <c r="Z2307" s="42"/>
      <c r="AA2307" s="42"/>
      <c r="AB2307" s="42"/>
      <c r="AC2307" s="42"/>
      <c r="AD2307" s="42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2"/>
      <c r="AO2307" s="42"/>
      <c r="AP2307" s="42"/>
      <c r="AQ2307" s="42"/>
      <c r="AR2307" s="42"/>
      <c r="AS2307" s="42"/>
      <c r="AT2307" s="42"/>
      <c r="AU2307" s="42"/>
      <c r="AV2307" s="42"/>
      <c r="AW2307" s="42"/>
      <c r="AX2307" s="42"/>
      <c r="AY2307" s="42"/>
      <c r="AZ2307" s="42"/>
      <c r="BA2307" s="42"/>
      <c r="BB2307" s="42"/>
      <c r="BC2307" s="42"/>
      <c r="BD2307" s="42"/>
      <c r="BE2307" s="42"/>
      <c r="BF2307" s="42"/>
      <c r="BG2307" s="42"/>
      <c r="BH2307" s="42"/>
      <c r="BI2307" s="42"/>
      <c r="BJ2307" s="42"/>
      <c r="BK2307" s="42"/>
      <c r="BL2307" s="42"/>
      <c r="BM2307" s="42"/>
      <c r="BN2307" s="42"/>
      <c r="BO2307" s="42"/>
      <c r="BP2307" s="42"/>
      <c r="BQ2307" s="42"/>
      <c r="BR2307" s="42"/>
      <c r="BS2307" s="42"/>
      <c r="BT2307" s="42"/>
      <c r="BU2307" s="42"/>
      <c r="BV2307" s="42"/>
      <c r="BW2307" s="42"/>
      <c r="BX2307" s="42"/>
      <c r="BY2307" s="42"/>
      <c r="BZ2307" s="42"/>
      <c r="CA2307" s="42"/>
      <c r="CB2307" s="42"/>
      <c r="CC2307" s="42"/>
      <c r="CD2307" s="42"/>
      <c r="CE2307" s="42"/>
    </row>
    <row r="2308" spans="1:83" x14ac:dyDescent="0.25">
      <c r="A2308" s="42"/>
      <c r="B2308" s="42"/>
      <c r="C2308" s="42"/>
      <c r="D2308" s="42"/>
      <c r="E2308" s="42"/>
      <c r="F2308" s="42"/>
      <c r="G2308" s="42"/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  <c r="V2308" s="42"/>
      <c r="W2308" s="42"/>
      <c r="X2308" s="42"/>
      <c r="Y2308" s="42"/>
      <c r="Z2308" s="42"/>
      <c r="AA2308" s="42"/>
      <c r="AB2308" s="42"/>
      <c r="AC2308" s="42"/>
      <c r="AD2308" s="42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2"/>
      <c r="AO2308" s="42"/>
      <c r="AP2308" s="42"/>
      <c r="AQ2308" s="42"/>
      <c r="AR2308" s="42"/>
      <c r="AS2308" s="42"/>
      <c r="AT2308" s="42"/>
      <c r="AU2308" s="42"/>
      <c r="AV2308" s="42"/>
      <c r="AW2308" s="42"/>
      <c r="AX2308" s="42"/>
      <c r="AY2308" s="42"/>
      <c r="AZ2308" s="42"/>
      <c r="BA2308" s="42"/>
      <c r="BB2308" s="42"/>
      <c r="BC2308" s="42"/>
      <c r="BD2308" s="42"/>
      <c r="BE2308" s="42"/>
      <c r="BF2308" s="42"/>
      <c r="BG2308" s="42"/>
      <c r="BH2308" s="42"/>
      <c r="BI2308" s="42"/>
      <c r="BJ2308" s="42"/>
      <c r="BK2308" s="42"/>
      <c r="BL2308" s="42"/>
      <c r="BM2308" s="42"/>
      <c r="BN2308" s="42"/>
      <c r="BO2308" s="42"/>
      <c r="BP2308" s="42"/>
      <c r="BQ2308" s="42"/>
      <c r="BR2308" s="42"/>
      <c r="BS2308" s="42"/>
      <c r="BT2308" s="42"/>
      <c r="BU2308" s="42"/>
      <c r="BV2308" s="42"/>
      <c r="BW2308" s="42"/>
      <c r="BX2308" s="42"/>
      <c r="BY2308" s="42"/>
      <c r="BZ2308" s="42"/>
      <c r="CA2308" s="42"/>
      <c r="CB2308" s="42"/>
      <c r="CC2308" s="42"/>
      <c r="CD2308" s="42"/>
      <c r="CE2308" s="42"/>
    </row>
    <row r="2309" spans="1:83" x14ac:dyDescent="0.25">
      <c r="A2309" s="42"/>
      <c r="B2309" s="42"/>
      <c r="C2309" s="42"/>
      <c r="D2309" s="42"/>
      <c r="E2309" s="42"/>
      <c r="F2309" s="42"/>
      <c r="G2309" s="42"/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  <c r="V2309" s="42"/>
      <c r="W2309" s="42"/>
      <c r="X2309" s="42"/>
      <c r="Y2309" s="42"/>
      <c r="Z2309" s="42"/>
      <c r="AA2309" s="42"/>
      <c r="AB2309" s="42"/>
      <c r="AC2309" s="42"/>
      <c r="AD2309" s="42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2"/>
      <c r="AO2309" s="42"/>
      <c r="AP2309" s="42"/>
      <c r="AQ2309" s="42"/>
      <c r="AR2309" s="42"/>
      <c r="AS2309" s="42"/>
      <c r="AT2309" s="42"/>
      <c r="AU2309" s="42"/>
      <c r="AV2309" s="42"/>
      <c r="AW2309" s="42"/>
      <c r="AX2309" s="42"/>
      <c r="AY2309" s="42"/>
      <c r="AZ2309" s="42"/>
      <c r="BA2309" s="42"/>
      <c r="BB2309" s="42"/>
      <c r="BC2309" s="42"/>
      <c r="BD2309" s="42"/>
      <c r="BE2309" s="42"/>
      <c r="BF2309" s="42"/>
      <c r="BG2309" s="42"/>
      <c r="BH2309" s="42"/>
      <c r="BI2309" s="42"/>
      <c r="BJ2309" s="42"/>
      <c r="BK2309" s="42"/>
      <c r="BL2309" s="42"/>
      <c r="BM2309" s="42"/>
      <c r="BN2309" s="42"/>
      <c r="BO2309" s="42"/>
      <c r="BP2309" s="42"/>
      <c r="BQ2309" s="42"/>
      <c r="BR2309" s="42"/>
      <c r="BS2309" s="42"/>
      <c r="BT2309" s="42"/>
      <c r="BU2309" s="42"/>
      <c r="BV2309" s="42"/>
      <c r="BW2309" s="42"/>
      <c r="BX2309" s="42"/>
      <c r="BY2309" s="42"/>
      <c r="BZ2309" s="42"/>
      <c r="CA2309" s="42"/>
      <c r="CB2309" s="42"/>
      <c r="CC2309" s="42"/>
      <c r="CD2309" s="42"/>
      <c r="CE2309" s="42"/>
    </row>
    <row r="2310" spans="1:83" x14ac:dyDescent="0.25">
      <c r="A2310" s="42"/>
      <c r="B2310" s="42"/>
      <c r="C2310" s="42"/>
      <c r="D2310" s="42"/>
      <c r="E2310" s="42"/>
      <c r="F2310" s="42"/>
      <c r="G2310" s="42"/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  <c r="V2310" s="42"/>
      <c r="W2310" s="42"/>
      <c r="X2310" s="42"/>
      <c r="Y2310" s="42"/>
      <c r="Z2310" s="42"/>
      <c r="AA2310" s="42"/>
      <c r="AB2310" s="42"/>
      <c r="AC2310" s="42"/>
      <c r="AD2310" s="42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2"/>
      <c r="AO2310" s="42"/>
      <c r="AP2310" s="42"/>
      <c r="AQ2310" s="42"/>
      <c r="AR2310" s="42"/>
      <c r="AS2310" s="42"/>
      <c r="AT2310" s="42"/>
      <c r="AU2310" s="42"/>
      <c r="AV2310" s="42"/>
      <c r="AW2310" s="42"/>
      <c r="AX2310" s="42"/>
      <c r="AY2310" s="42"/>
      <c r="AZ2310" s="42"/>
      <c r="BA2310" s="42"/>
      <c r="BB2310" s="42"/>
      <c r="BC2310" s="42"/>
      <c r="BD2310" s="42"/>
      <c r="BE2310" s="42"/>
      <c r="BF2310" s="42"/>
      <c r="BG2310" s="42"/>
      <c r="BH2310" s="42"/>
      <c r="BI2310" s="42"/>
      <c r="BJ2310" s="42"/>
      <c r="BK2310" s="42"/>
      <c r="BL2310" s="42"/>
      <c r="BM2310" s="42"/>
      <c r="BN2310" s="42"/>
      <c r="BO2310" s="42"/>
      <c r="BP2310" s="42"/>
      <c r="BQ2310" s="42"/>
      <c r="BR2310" s="42"/>
      <c r="BS2310" s="42"/>
      <c r="BT2310" s="42"/>
      <c r="BU2310" s="42"/>
      <c r="BV2310" s="42"/>
      <c r="BW2310" s="42"/>
      <c r="BX2310" s="42"/>
      <c r="BY2310" s="42"/>
      <c r="BZ2310" s="42"/>
      <c r="CA2310" s="42"/>
      <c r="CB2310" s="42"/>
      <c r="CC2310" s="42"/>
      <c r="CD2310" s="42"/>
      <c r="CE2310" s="42"/>
    </row>
    <row r="2311" spans="1:83" x14ac:dyDescent="0.25">
      <c r="A2311" s="42"/>
      <c r="B2311" s="42"/>
      <c r="C2311" s="42"/>
      <c r="D2311" s="42"/>
      <c r="E2311" s="42"/>
      <c r="F2311" s="42"/>
      <c r="G2311" s="42"/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  <c r="V2311" s="42"/>
      <c r="W2311" s="42"/>
      <c r="X2311" s="42"/>
      <c r="Y2311" s="42"/>
      <c r="Z2311" s="42"/>
      <c r="AA2311" s="42"/>
      <c r="AB2311" s="42"/>
      <c r="AC2311" s="42"/>
      <c r="AD2311" s="42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2"/>
      <c r="AO2311" s="42"/>
      <c r="AP2311" s="42"/>
      <c r="AQ2311" s="42"/>
      <c r="AR2311" s="42"/>
      <c r="AS2311" s="42"/>
      <c r="AT2311" s="42"/>
      <c r="AU2311" s="42"/>
      <c r="AV2311" s="42"/>
      <c r="AW2311" s="42"/>
      <c r="AX2311" s="42"/>
      <c r="AY2311" s="42"/>
      <c r="AZ2311" s="42"/>
      <c r="BA2311" s="42"/>
      <c r="BB2311" s="42"/>
      <c r="BC2311" s="42"/>
      <c r="BD2311" s="42"/>
      <c r="BE2311" s="42"/>
      <c r="BF2311" s="42"/>
      <c r="BG2311" s="42"/>
      <c r="BH2311" s="42"/>
      <c r="BI2311" s="42"/>
      <c r="BJ2311" s="42"/>
      <c r="BK2311" s="42"/>
      <c r="BL2311" s="42"/>
      <c r="BM2311" s="42"/>
      <c r="BN2311" s="42"/>
      <c r="BO2311" s="42"/>
      <c r="BP2311" s="42"/>
      <c r="BQ2311" s="42"/>
      <c r="BR2311" s="42"/>
      <c r="BS2311" s="42"/>
      <c r="BT2311" s="42"/>
      <c r="BU2311" s="42"/>
      <c r="BV2311" s="42"/>
      <c r="BW2311" s="42"/>
      <c r="BX2311" s="42"/>
      <c r="BY2311" s="42"/>
      <c r="BZ2311" s="42"/>
      <c r="CA2311" s="42"/>
      <c r="CB2311" s="42"/>
      <c r="CC2311" s="42"/>
      <c r="CD2311" s="42"/>
      <c r="CE2311" s="42"/>
    </row>
    <row r="2312" spans="1:83" x14ac:dyDescent="0.25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  <c r="V2312" s="42"/>
      <c r="W2312" s="42"/>
      <c r="X2312" s="42"/>
      <c r="Y2312" s="42"/>
      <c r="Z2312" s="42"/>
      <c r="AA2312" s="42"/>
      <c r="AB2312" s="42"/>
      <c r="AC2312" s="42"/>
      <c r="AD2312" s="42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2"/>
      <c r="AO2312" s="42"/>
      <c r="AP2312" s="42"/>
      <c r="AQ2312" s="42"/>
      <c r="AR2312" s="42"/>
      <c r="AS2312" s="42"/>
      <c r="AT2312" s="42"/>
      <c r="AU2312" s="42"/>
      <c r="AV2312" s="42"/>
      <c r="AW2312" s="42"/>
      <c r="AX2312" s="42"/>
      <c r="AY2312" s="42"/>
      <c r="AZ2312" s="42"/>
      <c r="BA2312" s="42"/>
      <c r="BB2312" s="42"/>
      <c r="BC2312" s="42"/>
      <c r="BD2312" s="42"/>
      <c r="BE2312" s="42"/>
      <c r="BF2312" s="42"/>
      <c r="BG2312" s="42"/>
      <c r="BH2312" s="42"/>
      <c r="BI2312" s="42"/>
      <c r="BJ2312" s="42"/>
      <c r="BK2312" s="42"/>
      <c r="BL2312" s="42"/>
      <c r="BM2312" s="42"/>
      <c r="BN2312" s="42"/>
      <c r="BO2312" s="42"/>
      <c r="BP2312" s="42"/>
      <c r="BQ2312" s="42"/>
      <c r="BR2312" s="42"/>
      <c r="BS2312" s="42"/>
      <c r="BT2312" s="42"/>
      <c r="BU2312" s="42"/>
      <c r="BV2312" s="42"/>
      <c r="BW2312" s="42"/>
      <c r="BX2312" s="42"/>
      <c r="BY2312" s="42"/>
      <c r="BZ2312" s="42"/>
      <c r="CA2312" s="42"/>
      <c r="CB2312" s="42"/>
      <c r="CC2312" s="42"/>
      <c r="CD2312" s="42"/>
      <c r="CE2312" s="42"/>
    </row>
    <row r="2313" spans="1:83" x14ac:dyDescent="0.25">
      <c r="A2313" s="42"/>
      <c r="B2313" s="42"/>
      <c r="C2313" s="42"/>
      <c r="D2313" s="42"/>
      <c r="E2313" s="42"/>
      <c r="F2313" s="42"/>
      <c r="G2313" s="42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  <c r="V2313" s="42"/>
      <c r="W2313" s="42"/>
      <c r="X2313" s="42"/>
      <c r="Y2313" s="42"/>
      <c r="Z2313" s="42"/>
      <c r="AA2313" s="42"/>
      <c r="AB2313" s="42"/>
      <c r="AC2313" s="42"/>
      <c r="AD2313" s="42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2"/>
      <c r="AO2313" s="42"/>
      <c r="AP2313" s="42"/>
      <c r="AQ2313" s="42"/>
      <c r="AR2313" s="42"/>
      <c r="AS2313" s="42"/>
      <c r="AT2313" s="42"/>
      <c r="AU2313" s="42"/>
      <c r="AV2313" s="42"/>
      <c r="AW2313" s="42"/>
      <c r="AX2313" s="42"/>
      <c r="AY2313" s="42"/>
      <c r="AZ2313" s="42"/>
      <c r="BA2313" s="42"/>
      <c r="BB2313" s="42"/>
      <c r="BC2313" s="42"/>
      <c r="BD2313" s="42"/>
      <c r="BE2313" s="42"/>
      <c r="BF2313" s="42"/>
      <c r="BG2313" s="42"/>
      <c r="BH2313" s="42"/>
      <c r="BI2313" s="42"/>
      <c r="BJ2313" s="42"/>
      <c r="BK2313" s="42"/>
      <c r="BL2313" s="42"/>
      <c r="BM2313" s="42"/>
      <c r="BN2313" s="42"/>
      <c r="BO2313" s="42"/>
      <c r="BP2313" s="42"/>
      <c r="BQ2313" s="42"/>
      <c r="BR2313" s="42"/>
      <c r="BS2313" s="42"/>
      <c r="BT2313" s="42"/>
      <c r="BU2313" s="42"/>
      <c r="BV2313" s="42"/>
      <c r="BW2313" s="42"/>
      <c r="BX2313" s="42"/>
      <c r="BY2313" s="42"/>
      <c r="BZ2313" s="42"/>
      <c r="CA2313" s="42"/>
      <c r="CB2313" s="42"/>
      <c r="CC2313" s="42"/>
      <c r="CD2313" s="42"/>
      <c r="CE2313" s="42"/>
    </row>
    <row r="2314" spans="1:83" x14ac:dyDescent="0.25">
      <c r="A2314" s="42"/>
      <c r="B2314" s="42"/>
      <c r="C2314" s="42"/>
      <c r="D2314" s="42"/>
      <c r="E2314" s="42"/>
      <c r="F2314" s="42"/>
      <c r="G2314" s="42"/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  <c r="V2314" s="42"/>
      <c r="W2314" s="42"/>
      <c r="X2314" s="42"/>
      <c r="Y2314" s="42"/>
      <c r="Z2314" s="42"/>
      <c r="AA2314" s="42"/>
      <c r="AB2314" s="42"/>
      <c r="AC2314" s="42"/>
      <c r="AD2314" s="42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2"/>
      <c r="AO2314" s="42"/>
      <c r="AP2314" s="42"/>
      <c r="AQ2314" s="42"/>
      <c r="AR2314" s="42"/>
      <c r="AS2314" s="42"/>
      <c r="AT2314" s="42"/>
      <c r="AU2314" s="42"/>
      <c r="AV2314" s="42"/>
      <c r="AW2314" s="42"/>
      <c r="AX2314" s="42"/>
      <c r="AY2314" s="42"/>
      <c r="AZ2314" s="42"/>
      <c r="BA2314" s="42"/>
      <c r="BB2314" s="42"/>
      <c r="BC2314" s="42"/>
      <c r="BD2314" s="42"/>
      <c r="BE2314" s="42"/>
      <c r="BF2314" s="42"/>
      <c r="BG2314" s="42"/>
      <c r="BH2314" s="42"/>
      <c r="BI2314" s="42"/>
      <c r="BJ2314" s="42"/>
      <c r="BK2314" s="42"/>
      <c r="BL2314" s="42"/>
      <c r="BM2314" s="42"/>
      <c r="BN2314" s="42"/>
      <c r="BO2314" s="42"/>
      <c r="BP2314" s="42"/>
      <c r="BQ2314" s="42"/>
      <c r="BR2314" s="42"/>
      <c r="BS2314" s="42"/>
      <c r="BT2314" s="42"/>
      <c r="BU2314" s="42"/>
      <c r="BV2314" s="42"/>
      <c r="BW2314" s="42"/>
      <c r="BX2314" s="42"/>
      <c r="BY2314" s="42"/>
      <c r="BZ2314" s="42"/>
      <c r="CA2314" s="42"/>
      <c r="CB2314" s="42"/>
      <c r="CC2314" s="42"/>
      <c r="CD2314" s="42"/>
      <c r="CE2314" s="42"/>
    </row>
    <row r="2315" spans="1:83" x14ac:dyDescent="0.25">
      <c r="A2315" s="42"/>
      <c r="B2315" s="42"/>
      <c r="C2315" s="42"/>
      <c r="D2315" s="42"/>
      <c r="E2315" s="42"/>
      <c r="F2315" s="42"/>
      <c r="G2315" s="42"/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  <c r="V2315" s="42"/>
      <c r="W2315" s="42"/>
      <c r="X2315" s="42"/>
      <c r="Y2315" s="42"/>
      <c r="Z2315" s="42"/>
      <c r="AA2315" s="42"/>
      <c r="AB2315" s="42"/>
      <c r="AC2315" s="42"/>
      <c r="AD2315" s="42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2"/>
      <c r="AO2315" s="42"/>
      <c r="AP2315" s="42"/>
      <c r="AQ2315" s="42"/>
      <c r="AR2315" s="42"/>
      <c r="AS2315" s="42"/>
      <c r="AT2315" s="42"/>
      <c r="AU2315" s="42"/>
      <c r="AV2315" s="42"/>
      <c r="AW2315" s="42"/>
      <c r="AX2315" s="42"/>
      <c r="AY2315" s="42"/>
      <c r="AZ2315" s="42"/>
      <c r="BA2315" s="42"/>
      <c r="BB2315" s="42"/>
      <c r="BC2315" s="42"/>
      <c r="BD2315" s="42"/>
      <c r="BE2315" s="42"/>
      <c r="BF2315" s="42"/>
      <c r="BG2315" s="42"/>
      <c r="BH2315" s="42"/>
      <c r="BI2315" s="42"/>
      <c r="BJ2315" s="42"/>
      <c r="BK2315" s="42"/>
      <c r="BL2315" s="42"/>
      <c r="BM2315" s="42"/>
      <c r="BN2315" s="42"/>
      <c r="BO2315" s="42"/>
      <c r="BP2315" s="42"/>
      <c r="BQ2315" s="42"/>
      <c r="BR2315" s="42"/>
      <c r="BS2315" s="42"/>
      <c r="BT2315" s="42"/>
      <c r="BU2315" s="42"/>
      <c r="BV2315" s="42"/>
      <c r="BW2315" s="42"/>
      <c r="BX2315" s="42"/>
      <c r="BY2315" s="42"/>
      <c r="BZ2315" s="42"/>
      <c r="CA2315" s="42"/>
      <c r="CB2315" s="42"/>
      <c r="CC2315" s="42"/>
      <c r="CD2315" s="42"/>
      <c r="CE2315" s="42"/>
    </row>
    <row r="2316" spans="1:83" x14ac:dyDescent="0.25">
      <c r="A2316" s="42"/>
      <c r="B2316" s="42"/>
      <c r="C2316" s="42"/>
      <c r="D2316" s="42"/>
      <c r="E2316" s="42"/>
      <c r="F2316" s="42"/>
      <c r="G2316" s="42"/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  <c r="V2316" s="42"/>
      <c r="W2316" s="42"/>
      <c r="X2316" s="42"/>
      <c r="Y2316" s="42"/>
      <c r="Z2316" s="42"/>
      <c r="AA2316" s="42"/>
      <c r="AB2316" s="42"/>
      <c r="AC2316" s="42"/>
      <c r="AD2316" s="42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2"/>
      <c r="AO2316" s="42"/>
      <c r="AP2316" s="42"/>
      <c r="AQ2316" s="42"/>
      <c r="AR2316" s="42"/>
      <c r="AS2316" s="42"/>
      <c r="AT2316" s="42"/>
      <c r="AU2316" s="42"/>
      <c r="AV2316" s="42"/>
      <c r="AW2316" s="42"/>
      <c r="AX2316" s="42"/>
      <c r="AY2316" s="42"/>
      <c r="AZ2316" s="42"/>
      <c r="BA2316" s="42"/>
      <c r="BB2316" s="42"/>
      <c r="BC2316" s="42"/>
      <c r="BD2316" s="42"/>
      <c r="BE2316" s="42"/>
      <c r="BF2316" s="42"/>
      <c r="BG2316" s="42"/>
      <c r="BH2316" s="42"/>
      <c r="BI2316" s="42"/>
      <c r="BJ2316" s="42"/>
      <c r="BK2316" s="42"/>
      <c r="BL2316" s="42"/>
      <c r="BM2316" s="42"/>
      <c r="BN2316" s="42"/>
      <c r="BO2316" s="42"/>
      <c r="BP2316" s="42"/>
      <c r="BQ2316" s="42"/>
      <c r="BR2316" s="42"/>
      <c r="BS2316" s="42"/>
      <c r="BT2316" s="42"/>
      <c r="BU2316" s="42"/>
      <c r="BV2316" s="42"/>
      <c r="BW2316" s="42"/>
      <c r="BX2316" s="42"/>
      <c r="BY2316" s="42"/>
      <c r="BZ2316" s="42"/>
      <c r="CA2316" s="42"/>
      <c r="CB2316" s="42"/>
      <c r="CC2316" s="42"/>
      <c r="CD2316" s="42"/>
      <c r="CE2316" s="42"/>
    </row>
    <row r="2317" spans="1:83" x14ac:dyDescent="0.25">
      <c r="A2317" s="42"/>
      <c r="B2317" s="42"/>
      <c r="C2317" s="42"/>
      <c r="D2317" s="42"/>
      <c r="E2317" s="42"/>
      <c r="F2317" s="42"/>
      <c r="G2317" s="42"/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  <c r="V2317" s="42"/>
      <c r="W2317" s="42"/>
      <c r="X2317" s="42"/>
      <c r="Y2317" s="42"/>
      <c r="Z2317" s="42"/>
      <c r="AA2317" s="42"/>
      <c r="AB2317" s="42"/>
      <c r="AC2317" s="42"/>
      <c r="AD2317" s="42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2"/>
      <c r="AO2317" s="42"/>
      <c r="AP2317" s="42"/>
      <c r="AQ2317" s="42"/>
      <c r="AR2317" s="42"/>
      <c r="AS2317" s="42"/>
      <c r="AT2317" s="42"/>
      <c r="AU2317" s="42"/>
      <c r="AV2317" s="42"/>
      <c r="AW2317" s="42"/>
      <c r="AX2317" s="42"/>
      <c r="AY2317" s="42"/>
      <c r="AZ2317" s="42"/>
      <c r="BA2317" s="42"/>
      <c r="BB2317" s="42"/>
      <c r="BC2317" s="42"/>
      <c r="BD2317" s="42"/>
      <c r="BE2317" s="42"/>
      <c r="BF2317" s="42"/>
      <c r="BG2317" s="42"/>
      <c r="BH2317" s="42"/>
      <c r="BI2317" s="42"/>
      <c r="BJ2317" s="42"/>
      <c r="BK2317" s="42"/>
      <c r="BL2317" s="42"/>
      <c r="BM2317" s="42"/>
      <c r="BN2317" s="42"/>
      <c r="BO2317" s="42"/>
      <c r="BP2317" s="42"/>
      <c r="BQ2317" s="42"/>
      <c r="BR2317" s="42"/>
      <c r="BS2317" s="42"/>
      <c r="BT2317" s="42"/>
      <c r="BU2317" s="42"/>
      <c r="BV2317" s="42"/>
      <c r="BW2317" s="42"/>
      <c r="BX2317" s="42"/>
      <c r="BY2317" s="42"/>
      <c r="BZ2317" s="42"/>
      <c r="CA2317" s="42"/>
      <c r="CB2317" s="42"/>
      <c r="CC2317" s="42"/>
      <c r="CD2317" s="42"/>
      <c r="CE2317" s="42"/>
    </row>
    <row r="2318" spans="1:83" x14ac:dyDescent="0.25">
      <c r="A2318" s="42"/>
      <c r="B2318" s="42"/>
      <c r="C2318" s="42"/>
      <c r="D2318" s="42"/>
      <c r="E2318" s="42"/>
      <c r="F2318" s="42"/>
      <c r="G2318" s="42"/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  <c r="V2318" s="42"/>
      <c r="W2318" s="42"/>
      <c r="X2318" s="42"/>
      <c r="Y2318" s="42"/>
      <c r="Z2318" s="42"/>
      <c r="AA2318" s="42"/>
      <c r="AB2318" s="42"/>
      <c r="AC2318" s="42"/>
      <c r="AD2318" s="42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2"/>
      <c r="AO2318" s="42"/>
      <c r="AP2318" s="42"/>
      <c r="AQ2318" s="42"/>
      <c r="AR2318" s="42"/>
      <c r="AS2318" s="42"/>
      <c r="AT2318" s="42"/>
      <c r="AU2318" s="42"/>
      <c r="AV2318" s="42"/>
      <c r="AW2318" s="42"/>
      <c r="AX2318" s="42"/>
      <c r="AY2318" s="42"/>
      <c r="AZ2318" s="42"/>
      <c r="BA2318" s="42"/>
      <c r="BB2318" s="42"/>
      <c r="BC2318" s="42"/>
      <c r="BD2318" s="42"/>
      <c r="BE2318" s="42"/>
      <c r="BF2318" s="42"/>
      <c r="BG2318" s="42"/>
      <c r="BH2318" s="42"/>
      <c r="BI2318" s="42"/>
      <c r="BJ2318" s="42"/>
      <c r="BK2318" s="42"/>
      <c r="BL2318" s="42"/>
      <c r="BM2318" s="42"/>
      <c r="BN2318" s="42"/>
      <c r="BO2318" s="42"/>
      <c r="BP2318" s="42"/>
      <c r="BQ2318" s="42"/>
      <c r="BR2318" s="42"/>
      <c r="BS2318" s="42"/>
      <c r="BT2318" s="42"/>
      <c r="BU2318" s="42"/>
      <c r="BV2318" s="42"/>
      <c r="BW2318" s="42"/>
      <c r="BX2318" s="42"/>
      <c r="BY2318" s="42"/>
      <c r="BZ2318" s="42"/>
      <c r="CA2318" s="42"/>
      <c r="CB2318" s="42"/>
      <c r="CC2318" s="42"/>
      <c r="CD2318" s="42"/>
      <c r="CE2318" s="42"/>
    </row>
    <row r="2319" spans="1:83" x14ac:dyDescent="0.25">
      <c r="A2319" s="42"/>
      <c r="B2319" s="42"/>
      <c r="C2319" s="42"/>
      <c r="D2319" s="42"/>
      <c r="E2319" s="42"/>
      <c r="F2319" s="42"/>
      <c r="G2319" s="42"/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  <c r="V2319" s="42"/>
      <c r="W2319" s="42"/>
      <c r="X2319" s="42"/>
      <c r="Y2319" s="42"/>
      <c r="Z2319" s="42"/>
      <c r="AA2319" s="42"/>
      <c r="AB2319" s="42"/>
      <c r="AC2319" s="42"/>
      <c r="AD2319" s="42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2"/>
      <c r="AO2319" s="42"/>
      <c r="AP2319" s="42"/>
      <c r="AQ2319" s="42"/>
      <c r="AR2319" s="42"/>
      <c r="AS2319" s="42"/>
      <c r="AT2319" s="42"/>
      <c r="AU2319" s="42"/>
      <c r="AV2319" s="42"/>
      <c r="AW2319" s="42"/>
      <c r="AX2319" s="42"/>
      <c r="AY2319" s="42"/>
      <c r="AZ2319" s="42"/>
      <c r="BA2319" s="42"/>
      <c r="BB2319" s="42"/>
      <c r="BC2319" s="42"/>
      <c r="BD2319" s="42"/>
      <c r="BE2319" s="42"/>
      <c r="BF2319" s="42"/>
      <c r="BG2319" s="42"/>
      <c r="BH2319" s="42"/>
      <c r="BI2319" s="42"/>
      <c r="BJ2319" s="42"/>
      <c r="BK2319" s="42"/>
      <c r="BL2319" s="42"/>
      <c r="BM2319" s="42"/>
      <c r="BN2319" s="42"/>
      <c r="BO2319" s="42"/>
      <c r="BP2319" s="42"/>
      <c r="BQ2319" s="42"/>
      <c r="BR2319" s="42"/>
      <c r="BS2319" s="42"/>
      <c r="BT2319" s="42"/>
      <c r="BU2319" s="42"/>
      <c r="BV2319" s="42"/>
      <c r="BW2319" s="42"/>
      <c r="BX2319" s="42"/>
      <c r="BY2319" s="42"/>
      <c r="BZ2319" s="42"/>
      <c r="CA2319" s="42"/>
      <c r="CB2319" s="42"/>
      <c r="CC2319" s="42"/>
      <c r="CD2319" s="42"/>
      <c r="CE2319" s="42"/>
    </row>
    <row r="2320" spans="1:83" x14ac:dyDescent="0.25">
      <c r="A2320" s="42"/>
      <c r="B2320" s="42"/>
      <c r="C2320" s="42"/>
      <c r="D2320" s="42"/>
      <c r="E2320" s="42"/>
      <c r="F2320" s="42"/>
      <c r="G2320" s="42"/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  <c r="V2320" s="42"/>
      <c r="W2320" s="42"/>
      <c r="X2320" s="42"/>
      <c r="Y2320" s="42"/>
      <c r="Z2320" s="42"/>
      <c r="AA2320" s="42"/>
      <c r="AB2320" s="42"/>
      <c r="AC2320" s="42"/>
      <c r="AD2320" s="42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2"/>
      <c r="AO2320" s="42"/>
      <c r="AP2320" s="42"/>
      <c r="AQ2320" s="42"/>
      <c r="AR2320" s="42"/>
      <c r="AS2320" s="42"/>
      <c r="AT2320" s="42"/>
      <c r="AU2320" s="42"/>
      <c r="AV2320" s="42"/>
      <c r="AW2320" s="42"/>
      <c r="AX2320" s="42"/>
      <c r="AY2320" s="42"/>
      <c r="AZ2320" s="42"/>
      <c r="BA2320" s="42"/>
      <c r="BB2320" s="42"/>
      <c r="BC2320" s="42"/>
      <c r="BD2320" s="42"/>
      <c r="BE2320" s="42"/>
      <c r="BF2320" s="42"/>
      <c r="BG2320" s="42"/>
      <c r="BH2320" s="42"/>
      <c r="BI2320" s="42"/>
      <c r="BJ2320" s="42"/>
      <c r="BK2320" s="42"/>
      <c r="BL2320" s="42"/>
      <c r="BM2320" s="42"/>
      <c r="BN2320" s="42"/>
      <c r="BO2320" s="42"/>
      <c r="BP2320" s="42"/>
      <c r="BQ2320" s="42"/>
      <c r="BR2320" s="42"/>
      <c r="BS2320" s="42"/>
      <c r="BT2320" s="42"/>
      <c r="BU2320" s="42"/>
      <c r="BV2320" s="42"/>
      <c r="BW2320" s="42"/>
      <c r="BX2320" s="42"/>
      <c r="BY2320" s="42"/>
      <c r="BZ2320" s="42"/>
      <c r="CA2320" s="42"/>
      <c r="CB2320" s="42"/>
      <c r="CC2320" s="42"/>
      <c r="CD2320" s="42"/>
      <c r="CE2320" s="42"/>
    </row>
    <row r="2321" spans="1:83" x14ac:dyDescent="0.25">
      <c r="A2321" s="42"/>
      <c r="B2321" s="42"/>
      <c r="C2321" s="42"/>
      <c r="D2321" s="42"/>
      <c r="E2321" s="42"/>
      <c r="F2321" s="42"/>
      <c r="G2321" s="42"/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  <c r="V2321" s="42"/>
      <c r="W2321" s="42"/>
      <c r="X2321" s="42"/>
      <c r="Y2321" s="42"/>
      <c r="Z2321" s="42"/>
      <c r="AA2321" s="42"/>
      <c r="AB2321" s="42"/>
      <c r="AC2321" s="42"/>
      <c r="AD2321" s="42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2"/>
      <c r="AO2321" s="42"/>
      <c r="AP2321" s="42"/>
      <c r="AQ2321" s="42"/>
      <c r="AR2321" s="42"/>
      <c r="AS2321" s="42"/>
      <c r="AT2321" s="42"/>
      <c r="AU2321" s="42"/>
      <c r="AV2321" s="42"/>
      <c r="AW2321" s="42"/>
      <c r="AX2321" s="42"/>
      <c r="AY2321" s="42"/>
      <c r="AZ2321" s="42"/>
      <c r="BA2321" s="42"/>
      <c r="BB2321" s="42"/>
      <c r="BC2321" s="42"/>
      <c r="BD2321" s="42"/>
      <c r="BE2321" s="42"/>
      <c r="BF2321" s="42"/>
      <c r="BG2321" s="42"/>
      <c r="BH2321" s="42"/>
      <c r="BI2321" s="42"/>
      <c r="BJ2321" s="42"/>
      <c r="BK2321" s="42"/>
      <c r="BL2321" s="42"/>
      <c r="BM2321" s="42"/>
      <c r="BN2321" s="42"/>
      <c r="BO2321" s="42"/>
      <c r="BP2321" s="42"/>
      <c r="BQ2321" s="42"/>
      <c r="BR2321" s="42"/>
      <c r="BS2321" s="42"/>
      <c r="BT2321" s="42"/>
      <c r="BU2321" s="42"/>
      <c r="BV2321" s="42"/>
      <c r="BW2321" s="42"/>
      <c r="BX2321" s="42"/>
      <c r="BY2321" s="42"/>
      <c r="BZ2321" s="42"/>
      <c r="CA2321" s="42"/>
      <c r="CB2321" s="42"/>
      <c r="CC2321" s="42"/>
      <c r="CD2321" s="42"/>
      <c r="CE2321" s="42"/>
    </row>
    <row r="2322" spans="1:83" x14ac:dyDescent="0.25">
      <c r="A2322" s="42"/>
      <c r="B2322" s="42"/>
      <c r="C2322" s="42"/>
      <c r="D2322" s="42"/>
      <c r="E2322" s="42"/>
      <c r="F2322" s="42"/>
      <c r="G2322" s="42"/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  <c r="V2322" s="42"/>
      <c r="W2322" s="42"/>
      <c r="X2322" s="42"/>
      <c r="Y2322" s="42"/>
      <c r="Z2322" s="42"/>
      <c r="AA2322" s="42"/>
      <c r="AB2322" s="42"/>
      <c r="AC2322" s="42"/>
      <c r="AD2322" s="42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2"/>
      <c r="AO2322" s="42"/>
      <c r="AP2322" s="42"/>
      <c r="AQ2322" s="42"/>
      <c r="AR2322" s="42"/>
      <c r="AS2322" s="42"/>
      <c r="AT2322" s="42"/>
      <c r="AU2322" s="42"/>
      <c r="AV2322" s="42"/>
      <c r="AW2322" s="42"/>
      <c r="AX2322" s="42"/>
      <c r="AY2322" s="42"/>
      <c r="AZ2322" s="42"/>
      <c r="BA2322" s="42"/>
      <c r="BB2322" s="42"/>
      <c r="BC2322" s="42"/>
      <c r="BD2322" s="42"/>
      <c r="BE2322" s="42"/>
      <c r="BF2322" s="42"/>
      <c r="BG2322" s="42"/>
      <c r="BH2322" s="42"/>
      <c r="BI2322" s="42"/>
      <c r="BJ2322" s="42"/>
      <c r="BK2322" s="42"/>
      <c r="BL2322" s="42"/>
      <c r="BM2322" s="42"/>
      <c r="BN2322" s="42"/>
      <c r="BO2322" s="42"/>
      <c r="BP2322" s="42"/>
      <c r="BQ2322" s="42"/>
      <c r="BR2322" s="42"/>
      <c r="BS2322" s="42"/>
      <c r="BT2322" s="42"/>
      <c r="BU2322" s="42"/>
      <c r="BV2322" s="42"/>
      <c r="BW2322" s="42"/>
      <c r="BX2322" s="42"/>
      <c r="BY2322" s="42"/>
      <c r="BZ2322" s="42"/>
      <c r="CA2322" s="42"/>
      <c r="CB2322" s="42"/>
      <c r="CC2322" s="42"/>
      <c r="CD2322" s="42"/>
      <c r="CE2322" s="42"/>
    </row>
    <row r="2323" spans="1:83" x14ac:dyDescent="0.25">
      <c r="A2323" s="42"/>
      <c r="B2323" s="42"/>
      <c r="C2323" s="42"/>
      <c r="D2323" s="42"/>
      <c r="E2323" s="42"/>
      <c r="F2323" s="42"/>
      <c r="G2323" s="42"/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  <c r="V2323" s="42"/>
      <c r="W2323" s="42"/>
      <c r="X2323" s="42"/>
      <c r="Y2323" s="42"/>
      <c r="Z2323" s="42"/>
      <c r="AA2323" s="42"/>
      <c r="AB2323" s="42"/>
      <c r="AC2323" s="42"/>
      <c r="AD2323" s="42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2"/>
      <c r="AO2323" s="42"/>
      <c r="AP2323" s="42"/>
      <c r="AQ2323" s="42"/>
      <c r="AR2323" s="42"/>
      <c r="AS2323" s="42"/>
      <c r="AT2323" s="42"/>
      <c r="AU2323" s="42"/>
      <c r="AV2323" s="42"/>
      <c r="AW2323" s="42"/>
      <c r="AX2323" s="42"/>
      <c r="AY2323" s="42"/>
      <c r="AZ2323" s="42"/>
      <c r="BA2323" s="42"/>
      <c r="BB2323" s="42"/>
      <c r="BC2323" s="42"/>
      <c r="BD2323" s="42"/>
      <c r="BE2323" s="42"/>
      <c r="BF2323" s="42"/>
      <c r="BG2323" s="42"/>
      <c r="BH2323" s="42"/>
      <c r="BI2323" s="42"/>
      <c r="BJ2323" s="42"/>
      <c r="BK2323" s="42"/>
      <c r="BL2323" s="42"/>
      <c r="BM2323" s="42"/>
      <c r="BN2323" s="42"/>
      <c r="BO2323" s="42"/>
      <c r="BP2323" s="42"/>
      <c r="BQ2323" s="42"/>
      <c r="BR2323" s="42"/>
      <c r="BS2323" s="42"/>
      <c r="BT2323" s="42"/>
      <c r="BU2323" s="42"/>
      <c r="BV2323" s="42"/>
      <c r="BW2323" s="42"/>
      <c r="BX2323" s="42"/>
      <c r="BY2323" s="42"/>
      <c r="BZ2323" s="42"/>
      <c r="CA2323" s="42"/>
      <c r="CB2323" s="42"/>
      <c r="CC2323" s="42"/>
      <c r="CD2323" s="42"/>
      <c r="CE2323" s="42"/>
    </row>
    <row r="2324" spans="1:83" x14ac:dyDescent="0.25">
      <c r="A2324" s="42"/>
      <c r="B2324" s="42"/>
      <c r="C2324" s="42"/>
      <c r="D2324" s="42"/>
      <c r="E2324" s="42"/>
      <c r="F2324" s="42"/>
      <c r="G2324" s="42"/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  <c r="V2324" s="42"/>
      <c r="W2324" s="42"/>
      <c r="X2324" s="42"/>
      <c r="Y2324" s="42"/>
      <c r="Z2324" s="42"/>
      <c r="AA2324" s="42"/>
      <c r="AB2324" s="42"/>
      <c r="AC2324" s="42"/>
      <c r="AD2324" s="42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2"/>
      <c r="AO2324" s="42"/>
      <c r="AP2324" s="42"/>
      <c r="AQ2324" s="42"/>
      <c r="AR2324" s="42"/>
      <c r="AS2324" s="42"/>
      <c r="AT2324" s="42"/>
      <c r="AU2324" s="42"/>
      <c r="AV2324" s="42"/>
      <c r="AW2324" s="42"/>
      <c r="AX2324" s="42"/>
      <c r="AY2324" s="42"/>
      <c r="AZ2324" s="42"/>
      <c r="BA2324" s="42"/>
      <c r="BB2324" s="42"/>
      <c r="BC2324" s="42"/>
      <c r="BD2324" s="42"/>
      <c r="BE2324" s="42"/>
      <c r="BF2324" s="42"/>
      <c r="BG2324" s="42"/>
      <c r="BH2324" s="42"/>
      <c r="BI2324" s="42"/>
      <c r="BJ2324" s="42"/>
      <c r="BK2324" s="42"/>
      <c r="BL2324" s="42"/>
      <c r="BM2324" s="42"/>
      <c r="BN2324" s="42"/>
      <c r="BO2324" s="42"/>
      <c r="BP2324" s="42"/>
      <c r="BQ2324" s="42"/>
      <c r="BR2324" s="42"/>
      <c r="BS2324" s="42"/>
      <c r="BT2324" s="42"/>
      <c r="BU2324" s="42"/>
      <c r="BV2324" s="42"/>
      <c r="BW2324" s="42"/>
      <c r="BX2324" s="42"/>
      <c r="BY2324" s="42"/>
      <c r="BZ2324" s="42"/>
      <c r="CA2324" s="42"/>
      <c r="CB2324" s="42"/>
      <c r="CC2324" s="42"/>
      <c r="CD2324" s="42"/>
      <c r="CE2324" s="42"/>
    </row>
    <row r="2325" spans="1:83" x14ac:dyDescent="0.25">
      <c r="A2325" s="42"/>
      <c r="B2325" s="42"/>
      <c r="C2325" s="42"/>
      <c r="D2325" s="42"/>
      <c r="E2325" s="42"/>
      <c r="F2325" s="42"/>
      <c r="G2325" s="42"/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  <c r="V2325" s="42"/>
      <c r="W2325" s="42"/>
      <c r="X2325" s="42"/>
      <c r="Y2325" s="42"/>
      <c r="Z2325" s="42"/>
      <c r="AA2325" s="42"/>
      <c r="AB2325" s="42"/>
      <c r="AC2325" s="42"/>
      <c r="AD2325" s="42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2"/>
      <c r="AO2325" s="42"/>
      <c r="AP2325" s="42"/>
      <c r="AQ2325" s="42"/>
      <c r="AR2325" s="42"/>
      <c r="AS2325" s="42"/>
      <c r="AT2325" s="42"/>
      <c r="AU2325" s="42"/>
      <c r="AV2325" s="42"/>
      <c r="AW2325" s="42"/>
      <c r="AX2325" s="42"/>
      <c r="AY2325" s="42"/>
      <c r="AZ2325" s="42"/>
      <c r="BA2325" s="42"/>
      <c r="BB2325" s="42"/>
      <c r="BC2325" s="42"/>
      <c r="BD2325" s="42"/>
      <c r="BE2325" s="42"/>
      <c r="BF2325" s="42"/>
      <c r="BG2325" s="42"/>
      <c r="BH2325" s="42"/>
      <c r="BI2325" s="42"/>
      <c r="BJ2325" s="42"/>
      <c r="BK2325" s="42"/>
      <c r="BL2325" s="42"/>
      <c r="BM2325" s="42"/>
      <c r="BN2325" s="42"/>
      <c r="BO2325" s="42"/>
      <c r="BP2325" s="42"/>
      <c r="BQ2325" s="42"/>
      <c r="BR2325" s="42"/>
      <c r="BS2325" s="42"/>
      <c r="BT2325" s="42"/>
      <c r="BU2325" s="42"/>
      <c r="BV2325" s="42"/>
      <c r="BW2325" s="42"/>
      <c r="BX2325" s="42"/>
      <c r="BY2325" s="42"/>
      <c r="BZ2325" s="42"/>
      <c r="CA2325" s="42"/>
      <c r="CB2325" s="42"/>
      <c r="CC2325" s="42"/>
      <c r="CD2325" s="42"/>
      <c r="CE2325" s="42"/>
    </row>
    <row r="2326" spans="1:83" x14ac:dyDescent="0.25">
      <c r="A2326" s="42"/>
      <c r="B2326" s="42"/>
      <c r="C2326" s="42"/>
      <c r="D2326" s="42"/>
      <c r="E2326" s="42"/>
      <c r="F2326" s="42"/>
      <c r="G2326" s="42"/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  <c r="V2326" s="42"/>
      <c r="W2326" s="42"/>
      <c r="X2326" s="42"/>
      <c r="Y2326" s="42"/>
      <c r="Z2326" s="42"/>
      <c r="AA2326" s="42"/>
      <c r="AB2326" s="42"/>
      <c r="AC2326" s="42"/>
      <c r="AD2326" s="42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2"/>
      <c r="AO2326" s="42"/>
      <c r="AP2326" s="42"/>
      <c r="AQ2326" s="42"/>
      <c r="AR2326" s="42"/>
      <c r="AS2326" s="42"/>
      <c r="AT2326" s="42"/>
      <c r="AU2326" s="42"/>
      <c r="AV2326" s="42"/>
      <c r="AW2326" s="42"/>
      <c r="AX2326" s="42"/>
      <c r="AY2326" s="42"/>
      <c r="AZ2326" s="42"/>
      <c r="BA2326" s="42"/>
      <c r="BB2326" s="42"/>
      <c r="BC2326" s="42"/>
      <c r="BD2326" s="42"/>
      <c r="BE2326" s="42"/>
      <c r="BF2326" s="42"/>
      <c r="BG2326" s="42"/>
      <c r="BH2326" s="42"/>
      <c r="BI2326" s="42"/>
      <c r="BJ2326" s="42"/>
      <c r="BK2326" s="42"/>
      <c r="BL2326" s="42"/>
      <c r="BM2326" s="42"/>
      <c r="BN2326" s="42"/>
      <c r="BO2326" s="42"/>
      <c r="BP2326" s="42"/>
      <c r="BQ2326" s="42"/>
      <c r="BR2326" s="42"/>
      <c r="BS2326" s="42"/>
      <c r="BT2326" s="42"/>
      <c r="BU2326" s="42"/>
      <c r="BV2326" s="42"/>
      <c r="BW2326" s="42"/>
      <c r="BX2326" s="42"/>
      <c r="BY2326" s="42"/>
      <c r="BZ2326" s="42"/>
      <c r="CA2326" s="42"/>
      <c r="CB2326" s="42"/>
      <c r="CC2326" s="42"/>
      <c r="CD2326" s="42"/>
      <c r="CE2326" s="42"/>
    </row>
    <row r="2327" spans="1:83" x14ac:dyDescent="0.25">
      <c r="A2327" s="42"/>
      <c r="B2327" s="42"/>
      <c r="C2327" s="42"/>
      <c r="D2327" s="42"/>
      <c r="E2327" s="42"/>
      <c r="F2327" s="42"/>
      <c r="G2327" s="42"/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  <c r="V2327" s="42"/>
      <c r="W2327" s="42"/>
      <c r="X2327" s="42"/>
      <c r="Y2327" s="42"/>
      <c r="Z2327" s="42"/>
      <c r="AA2327" s="42"/>
      <c r="AB2327" s="42"/>
      <c r="AC2327" s="42"/>
      <c r="AD2327" s="42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2"/>
      <c r="AO2327" s="42"/>
      <c r="AP2327" s="42"/>
      <c r="AQ2327" s="42"/>
      <c r="AR2327" s="42"/>
      <c r="AS2327" s="42"/>
      <c r="AT2327" s="42"/>
      <c r="AU2327" s="42"/>
      <c r="AV2327" s="42"/>
      <c r="AW2327" s="42"/>
      <c r="AX2327" s="42"/>
      <c r="AY2327" s="42"/>
      <c r="AZ2327" s="42"/>
      <c r="BA2327" s="42"/>
      <c r="BB2327" s="42"/>
      <c r="BC2327" s="42"/>
      <c r="BD2327" s="42"/>
      <c r="BE2327" s="42"/>
      <c r="BF2327" s="42"/>
      <c r="BG2327" s="42"/>
      <c r="BH2327" s="42"/>
      <c r="BI2327" s="42"/>
      <c r="BJ2327" s="42"/>
      <c r="BK2327" s="42"/>
      <c r="BL2327" s="42"/>
      <c r="BM2327" s="42"/>
      <c r="BN2327" s="42"/>
      <c r="BO2327" s="42"/>
      <c r="BP2327" s="42"/>
      <c r="BQ2327" s="42"/>
      <c r="BR2327" s="42"/>
      <c r="BS2327" s="42"/>
      <c r="BT2327" s="42"/>
      <c r="BU2327" s="42"/>
      <c r="BV2327" s="42"/>
      <c r="BW2327" s="42"/>
      <c r="BX2327" s="42"/>
      <c r="BY2327" s="42"/>
      <c r="BZ2327" s="42"/>
      <c r="CA2327" s="42"/>
      <c r="CB2327" s="42"/>
      <c r="CC2327" s="42"/>
      <c r="CD2327" s="42"/>
      <c r="CE2327" s="42"/>
    </row>
    <row r="2328" spans="1:83" x14ac:dyDescent="0.25">
      <c r="A2328" s="42"/>
      <c r="B2328" s="42"/>
      <c r="C2328" s="42"/>
      <c r="D2328" s="42"/>
      <c r="E2328" s="42"/>
      <c r="F2328" s="42"/>
      <c r="G2328" s="42"/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  <c r="V2328" s="42"/>
      <c r="W2328" s="42"/>
      <c r="X2328" s="42"/>
      <c r="Y2328" s="42"/>
      <c r="Z2328" s="42"/>
      <c r="AA2328" s="42"/>
      <c r="AB2328" s="42"/>
      <c r="AC2328" s="42"/>
      <c r="AD2328" s="42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2"/>
      <c r="AO2328" s="42"/>
      <c r="AP2328" s="42"/>
      <c r="AQ2328" s="42"/>
      <c r="AR2328" s="42"/>
      <c r="AS2328" s="42"/>
      <c r="AT2328" s="42"/>
      <c r="AU2328" s="42"/>
      <c r="AV2328" s="42"/>
      <c r="AW2328" s="42"/>
      <c r="AX2328" s="42"/>
      <c r="AY2328" s="42"/>
      <c r="AZ2328" s="42"/>
      <c r="BA2328" s="42"/>
      <c r="BB2328" s="42"/>
      <c r="BC2328" s="42"/>
      <c r="BD2328" s="42"/>
      <c r="BE2328" s="42"/>
      <c r="BF2328" s="42"/>
      <c r="BG2328" s="42"/>
      <c r="BH2328" s="42"/>
      <c r="BI2328" s="42"/>
      <c r="BJ2328" s="42"/>
      <c r="BK2328" s="42"/>
      <c r="BL2328" s="42"/>
      <c r="BM2328" s="42"/>
      <c r="BN2328" s="42"/>
      <c r="BO2328" s="42"/>
      <c r="BP2328" s="42"/>
      <c r="BQ2328" s="42"/>
      <c r="BR2328" s="42"/>
      <c r="BS2328" s="42"/>
      <c r="BT2328" s="42"/>
      <c r="BU2328" s="42"/>
      <c r="BV2328" s="42"/>
      <c r="BW2328" s="42"/>
      <c r="BX2328" s="42"/>
      <c r="BY2328" s="42"/>
      <c r="BZ2328" s="42"/>
      <c r="CA2328" s="42"/>
      <c r="CB2328" s="42"/>
      <c r="CC2328" s="42"/>
      <c r="CD2328" s="42"/>
      <c r="CE2328" s="42"/>
    </row>
    <row r="2329" spans="1:83" x14ac:dyDescent="0.25">
      <c r="A2329" s="42"/>
      <c r="B2329" s="42"/>
      <c r="C2329" s="42"/>
      <c r="D2329" s="42"/>
      <c r="E2329" s="42"/>
      <c r="F2329" s="42"/>
      <c r="G2329" s="42"/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  <c r="V2329" s="42"/>
      <c r="W2329" s="42"/>
      <c r="X2329" s="42"/>
      <c r="Y2329" s="42"/>
      <c r="Z2329" s="42"/>
      <c r="AA2329" s="42"/>
      <c r="AB2329" s="42"/>
      <c r="AC2329" s="42"/>
      <c r="AD2329" s="42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2"/>
      <c r="AO2329" s="42"/>
      <c r="AP2329" s="42"/>
      <c r="AQ2329" s="42"/>
      <c r="AR2329" s="42"/>
      <c r="AS2329" s="42"/>
      <c r="AT2329" s="42"/>
      <c r="AU2329" s="42"/>
      <c r="AV2329" s="42"/>
      <c r="AW2329" s="42"/>
      <c r="AX2329" s="42"/>
      <c r="AY2329" s="42"/>
      <c r="AZ2329" s="42"/>
      <c r="BA2329" s="42"/>
      <c r="BB2329" s="42"/>
      <c r="BC2329" s="42"/>
      <c r="BD2329" s="42"/>
      <c r="BE2329" s="42"/>
      <c r="BF2329" s="42"/>
      <c r="BG2329" s="42"/>
      <c r="BH2329" s="42"/>
      <c r="BI2329" s="42"/>
      <c r="BJ2329" s="42"/>
      <c r="BK2329" s="42"/>
      <c r="BL2329" s="42"/>
      <c r="BM2329" s="42"/>
      <c r="BN2329" s="42"/>
      <c r="BO2329" s="42"/>
      <c r="BP2329" s="42"/>
      <c r="BQ2329" s="42"/>
      <c r="BR2329" s="42"/>
      <c r="BS2329" s="42"/>
      <c r="BT2329" s="42"/>
      <c r="BU2329" s="42"/>
      <c r="BV2329" s="42"/>
      <c r="BW2329" s="42"/>
      <c r="BX2329" s="42"/>
      <c r="BY2329" s="42"/>
      <c r="BZ2329" s="42"/>
      <c r="CA2329" s="42"/>
      <c r="CB2329" s="42"/>
      <c r="CC2329" s="42"/>
      <c r="CD2329" s="42"/>
      <c r="CE2329" s="42"/>
    </row>
    <row r="2330" spans="1:83" x14ac:dyDescent="0.25">
      <c r="A2330" s="42"/>
      <c r="B2330" s="42"/>
      <c r="C2330" s="42"/>
      <c r="D2330" s="42"/>
      <c r="E2330" s="42"/>
      <c r="F2330" s="42"/>
      <c r="G2330" s="42"/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  <c r="V2330" s="42"/>
      <c r="W2330" s="42"/>
      <c r="X2330" s="42"/>
      <c r="Y2330" s="42"/>
      <c r="Z2330" s="42"/>
      <c r="AA2330" s="42"/>
      <c r="AB2330" s="42"/>
      <c r="AC2330" s="42"/>
      <c r="AD2330" s="42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2"/>
      <c r="AO2330" s="42"/>
      <c r="AP2330" s="42"/>
      <c r="AQ2330" s="42"/>
      <c r="AR2330" s="42"/>
      <c r="AS2330" s="42"/>
      <c r="AT2330" s="42"/>
      <c r="AU2330" s="42"/>
      <c r="AV2330" s="42"/>
      <c r="AW2330" s="42"/>
      <c r="AX2330" s="42"/>
      <c r="AY2330" s="42"/>
      <c r="AZ2330" s="42"/>
      <c r="BA2330" s="42"/>
      <c r="BB2330" s="42"/>
      <c r="BC2330" s="42"/>
      <c r="BD2330" s="42"/>
      <c r="BE2330" s="42"/>
      <c r="BF2330" s="42"/>
      <c r="BG2330" s="42"/>
      <c r="BH2330" s="42"/>
      <c r="BI2330" s="42"/>
      <c r="BJ2330" s="42"/>
      <c r="BK2330" s="42"/>
      <c r="BL2330" s="42"/>
      <c r="BM2330" s="42"/>
      <c r="BN2330" s="42"/>
      <c r="BO2330" s="42"/>
      <c r="BP2330" s="42"/>
      <c r="BQ2330" s="42"/>
      <c r="BR2330" s="42"/>
      <c r="BS2330" s="42"/>
      <c r="BT2330" s="42"/>
      <c r="BU2330" s="42"/>
      <c r="BV2330" s="42"/>
      <c r="BW2330" s="42"/>
      <c r="BX2330" s="42"/>
      <c r="BY2330" s="42"/>
      <c r="BZ2330" s="42"/>
      <c r="CA2330" s="42"/>
      <c r="CB2330" s="42"/>
      <c r="CC2330" s="42"/>
      <c r="CD2330" s="42"/>
      <c r="CE2330" s="42"/>
    </row>
    <row r="2331" spans="1:83" x14ac:dyDescent="0.25">
      <c r="A2331" s="42"/>
      <c r="B2331" s="42"/>
      <c r="C2331" s="42"/>
      <c r="D2331" s="42"/>
      <c r="E2331" s="42"/>
      <c r="F2331" s="42"/>
      <c r="G2331" s="42"/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  <c r="V2331" s="42"/>
      <c r="W2331" s="42"/>
      <c r="X2331" s="42"/>
      <c r="Y2331" s="42"/>
      <c r="Z2331" s="42"/>
      <c r="AA2331" s="42"/>
      <c r="AB2331" s="42"/>
      <c r="AC2331" s="42"/>
      <c r="AD2331" s="42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2"/>
      <c r="AO2331" s="42"/>
      <c r="AP2331" s="42"/>
      <c r="AQ2331" s="42"/>
      <c r="AR2331" s="42"/>
      <c r="AS2331" s="42"/>
      <c r="AT2331" s="42"/>
      <c r="AU2331" s="42"/>
      <c r="AV2331" s="42"/>
      <c r="AW2331" s="42"/>
      <c r="AX2331" s="42"/>
      <c r="AY2331" s="42"/>
      <c r="AZ2331" s="42"/>
      <c r="BA2331" s="42"/>
      <c r="BB2331" s="42"/>
      <c r="BC2331" s="42"/>
      <c r="BD2331" s="42"/>
      <c r="BE2331" s="42"/>
      <c r="BF2331" s="42"/>
      <c r="BG2331" s="42"/>
      <c r="BH2331" s="42"/>
      <c r="BI2331" s="42"/>
      <c r="BJ2331" s="42"/>
      <c r="BK2331" s="42"/>
      <c r="BL2331" s="42"/>
      <c r="BM2331" s="42"/>
      <c r="BN2331" s="42"/>
      <c r="BO2331" s="42"/>
      <c r="BP2331" s="42"/>
      <c r="BQ2331" s="42"/>
      <c r="BR2331" s="42"/>
      <c r="BS2331" s="42"/>
      <c r="BT2331" s="42"/>
      <c r="BU2331" s="42"/>
      <c r="BV2331" s="42"/>
      <c r="BW2331" s="42"/>
      <c r="BX2331" s="42"/>
      <c r="BY2331" s="42"/>
      <c r="BZ2331" s="42"/>
      <c r="CA2331" s="42"/>
      <c r="CB2331" s="42"/>
      <c r="CC2331" s="42"/>
      <c r="CD2331" s="42"/>
      <c r="CE2331" s="42"/>
    </row>
    <row r="2332" spans="1:83" x14ac:dyDescent="0.25">
      <c r="A2332" s="42"/>
      <c r="B2332" s="42"/>
      <c r="C2332" s="42"/>
      <c r="D2332" s="42"/>
      <c r="E2332" s="42"/>
      <c r="F2332" s="42"/>
      <c r="G2332" s="42"/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  <c r="V2332" s="42"/>
      <c r="W2332" s="42"/>
      <c r="X2332" s="42"/>
      <c r="Y2332" s="42"/>
      <c r="Z2332" s="42"/>
      <c r="AA2332" s="42"/>
      <c r="AB2332" s="42"/>
      <c r="AC2332" s="42"/>
      <c r="AD2332" s="42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2"/>
      <c r="AO2332" s="42"/>
      <c r="AP2332" s="42"/>
      <c r="AQ2332" s="42"/>
      <c r="AR2332" s="42"/>
      <c r="AS2332" s="42"/>
      <c r="AT2332" s="42"/>
      <c r="AU2332" s="42"/>
      <c r="AV2332" s="42"/>
      <c r="AW2332" s="42"/>
      <c r="AX2332" s="42"/>
      <c r="AY2332" s="42"/>
      <c r="AZ2332" s="42"/>
      <c r="BA2332" s="42"/>
      <c r="BB2332" s="42"/>
      <c r="BC2332" s="42"/>
      <c r="BD2332" s="42"/>
      <c r="BE2332" s="42"/>
      <c r="BF2332" s="42"/>
      <c r="BG2332" s="42"/>
      <c r="BH2332" s="42"/>
      <c r="BI2332" s="42"/>
      <c r="BJ2332" s="42"/>
      <c r="BK2332" s="42"/>
      <c r="BL2332" s="42"/>
      <c r="BM2332" s="42"/>
      <c r="BN2332" s="42"/>
      <c r="BO2332" s="42"/>
      <c r="BP2332" s="42"/>
      <c r="BQ2332" s="42"/>
      <c r="BR2332" s="42"/>
      <c r="BS2332" s="42"/>
      <c r="BT2332" s="42"/>
      <c r="BU2332" s="42"/>
      <c r="BV2332" s="42"/>
      <c r="BW2332" s="42"/>
      <c r="BX2332" s="42"/>
      <c r="BY2332" s="42"/>
      <c r="BZ2332" s="42"/>
      <c r="CA2332" s="42"/>
      <c r="CB2332" s="42"/>
      <c r="CC2332" s="42"/>
      <c r="CD2332" s="42"/>
      <c r="CE2332" s="42"/>
    </row>
    <row r="2333" spans="1:83" x14ac:dyDescent="0.25">
      <c r="A2333" s="42"/>
      <c r="B2333" s="42"/>
      <c r="C2333" s="42"/>
      <c r="D2333" s="42"/>
      <c r="E2333" s="42"/>
      <c r="F2333" s="42"/>
      <c r="G2333" s="42"/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  <c r="V2333" s="42"/>
      <c r="W2333" s="42"/>
      <c r="X2333" s="42"/>
      <c r="Y2333" s="42"/>
      <c r="Z2333" s="42"/>
      <c r="AA2333" s="42"/>
      <c r="AB2333" s="42"/>
      <c r="AC2333" s="42"/>
      <c r="AD2333" s="42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2"/>
      <c r="AO2333" s="42"/>
      <c r="AP2333" s="42"/>
      <c r="AQ2333" s="42"/>
      <c r="AR2333" s="42"/>
      <c r="AS2333" s="42"/>
      <c r="AT2333" s="42"/>
      <c r="AU2333" s="42"/>
      <c r="AV2333" s="42"/>
      <c r="AW2333" s="42"/>
      <c r="AX2333" s="42"/>
      <c r="AY2333" s="42"/>
      <c r="AZ2333" s="42"/>
      <c r="BA2333" s="42"/>
      <c r="BB2333" s="42"/>
      <c r="BC2333" s="42"/>
      <c r="BD2333" s="42"/>
      <c r="BE2333" s="42"/>
      <c r="BF2333" s="42"/>
      <c r="BG2333" s="42"/>
      <c r="BH2333" s="42"/>
      <c r="BI2333" s="42"/>
      <c r="BJ2333" s="42"/>
      <c r="BK2333" s="42"/>
      <c r="BL2333" s="42"/>
      <c r="BM2333" s="42"/>
      <c r="BN2333" s="42"/>
      <c r="BO2333" s="42"/>
      <c r="BP2333" s="42"/>
      <c r="BQ2333" s="42"/>
      <c r="BR2333" s="42"/>
      <c r="BS2333" s="42"/>
      <c r="BT2333" s="42"/>
      <c r="BU2333" s="42"/>
      <c r="BV2333" s="42"/>
      <c r="BW2333" s="42"/>
      <c r="BX2333" s="42"/>
      <c r="BY2333" s="42"/>
      <c r="BZ2333" s="42"/>
      <c r="CA2333" s="42"/>
      <c r="CB2333" s="42"/>
      <c r="CC2333" s="42"/>
      <c r="CD2333" s="42"/>
      <c r="CE2333" s="42"/>
    </row>
    <row r="2334" spans="1:83" x14ac:dyDescent="0.25">
      <c r="A2334" s="42"/>
      <c r="B2334" s="42"/>
      <c r="C2334" s="42"/>
      <c r="D2334" s="42"/>
      <c r="E2334" s="42"/>
      <c r="F2334" s="42"/>
      <c r="G2334" s="42"/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  <c r="V2334" s="42"/>
      <c r="W2334" s="42"/>
      <c r="X2334" s="42"/>
      <c r="Y2334" s="42"/>
      <c r="Z2334" s="42"/>
      <c r="AA2334" s="42"/>
      <c r="AB2334" s="42"/>
      <c r="AC2334" s="42"/>
      <c r="AD2334" s="42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2"/>
      <c r="AO2334" s="42"/>
      <c r="AP2334" s="42"/>
      <c r="AQ2334" s="42"/>
      <c r="AR2334" s="42"/>
      <c r="AS2334" s="42"/>
      <c r="AT2334" s="42"/>
      <c r="AU2334" s="42"/>
      <c r="AV2334" s="42"/>
      <c r="AW2334" s="42"/>
      <c r="AX2334" s="42"/>
      <c r="AY2334" s="42"/>
      <c r="AZ2334" s="42"/>
      <c r="BA2334" s="42"/>
      <c r="BB2334" s="42"/>
      <c r="BC2334" s="42"/>
      <c r="BD2334" s="42"/>
      <c r="BE2334" s="42"/>
      <c r="BF2334" s="42"/>
      <c r="BG2334" s="42"/>
      <c r="BH2334" s="42"/>
      <c r="BI2334" s="42"/>
      <c r="BJ2334" s="42"/>
      <c r="BK2334" s="42"/>
      <c r="BL2334" s="42"/>
      <c r="BM2334" s="42"/>
      <c r="BN2334" s="42"/>
      <c r="BO2334" s="42"/>
      <c r="BP2334" s="42"/>
      <c r="BQ2334" s="42"/>
      <c r="BR2334" s="42"/>
      <c r="BS2334" s="42"/>
      <c r="BT2334" s="42"/>
      <c r="BU2334" s="42"/>
      <c r="BV2334" s="42"/>
      <c r="BW2334" s="42"/>
      <c r="BX2334" s="42"/>
      <c r="BY2334" s="42"/>
      <c r="BZ2334" s="42"/>
      <c r="CA2334" s="42"/>
      <c r="CB2334" s="42"/>
      <c r="CC2334" s="42"/>
      <c r="CD2334" s="42"/>
      <c r="CE2334" s="42"/>
    </row>
    <row r="2335" spans="1:83" x14ac:dyDescent="0.25">
      <c r="A2335" s="42"/>
      <c r="B2335" s="42"/>
      <c r="C2335" s="42"/>
      <c r="D2335" s="42"/>
      <c r="E2335" s="42"/>
      <c r="F2335" s="42"/>
      <c r="G2335" s="42"/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  <c r="V2335" s="42"/>
      <c r="W2335" s="42"/>
      <c r="X2335" s="42"/>
      <c r="Y2335" s="42"/>
      <c r="Z2335" s="42"/>
      <c r="AA2335" s="42"/>
      <c r="AB2335" s="42"/>
      <c r="AC2335" s="42"/>
      <c r="AD2335" s="42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2"/>
      <c r="AO2335" s="42"/>
      <c r="AP2335" s="42"/>
      <c r="AQ2335" s="42"/>
      <c r="AR2335" s="42"/>
      <c r="AS2335" s="42"/>
      <c r="AT2335" s="42"/>
      <c r="AU2335" s="42"/>
      <c r="AV2335" s="42"/>
      <c r="AW2335" s="42"/>
      <c r="AX2335" s="42"/>
      <c r="AY2335" s="42"/>
      <c r="AZ2335" s="42"/>
      <c r="BA2335" s="42"/>
      <c r="BB2335" s="42"/>
      <c r="BC2335" s="42"/>
      <c r="BD2335" s="42"/>
      <c r="BE2335" s="42"/>
      <c r="BF2335" s="42"/>
      <c r="BG2335" s="42"/>
      <c r="BH2335" s="42"/>
      <c r="BI2335" s="42"/>
      <c r="BJ2335" s="42"/>
      <c r="BK2335" s="42"/>
      <c r="BL2335" s="42"/>
      <c r="BM2335" s="42"/>
      <c r="BN2335" s="42"/>
      <c r="BO2335" s="42"/>
      <c r="BP2335" s="42"/>
      <c r="BQ2335" s="42"/>
      <c r="BR2335" s="42"/>
      <c r="BS2335" s="42"/>
      <c r="BT2335" s="42"/>
      <c r="BU2335" s="42"/>
      <c r="BV2335" s="42"/>
      <c r="BW2335" s="42"/>
      <c r="BX2335" s="42"/>
      <c r="BY2335" s="42"/>
      <c r="BZ2335" s="42"/>
      <c r="CA2335" s="42"/>
      <c r="CB2335" s="42"/>
      <c r="CC2335" s="42"/>
      <c r="CD2335" s="42"/>
      <c r="CE2335" s="42"/>
    </row>
    <row r="2336" spans="1:83" x14ac:dyDescent="0.25">
      <c r="A2336" s="42"/>
      <c r="B2336" s="42"/>
      <c r="C2336" s="42"/>
      <c r="D2336" s="42"/>
      <c r="E2336" s="42"/>
      <c r="F2336" s="42"/>
      <c r="G2336" s="42"/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  <c r="V2336" s="42"/>
      <c r="W2336" s="42"/>
      <c r="X2336" s="42"/>
      <c r="Y2336" s="42"/>
      <c r="Z2336" s="42"/>
      <c r="AA2336" s="42"/>
      <c r="AB2336" s="42"/>
      <c r="AC2336" s="42"/>
      <c r="AD2336" s="42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2"/>
      <c r="AO2336" s="42"/>
      <c r="AP2336" s="42"/>
      <c r="AQ2336" s="42"/>
      <c r="AR2336" s="42"/>
      <c r="AS2336" s="42"/>
      <c r="AT2336" s="42"/>
      <c r="AU2336" s="42"/>
      <c r="AV2336" s="42"/>
      <c r="AW2336" s="42"/>
      <c r="AX2336" s="42"/>
      <c r="AY2336" s="42"/>
      <c r="AZ2336" s="42"/>
      <c r="BA2336" s="42"/>
      <c r="BB2336" s="42"/>
      <c r="BC2336" s="42"/>
      <c r="BD2336" s="42"/>
      <c r="BE2336" s="42"/>
      <c r="BF2336" s="42"/>
      <c r="BG2336" s="42"/>
      <c r="BH2336" s="42"/>
      <c r="BI2336" s="42"/>
      <c r="BJ2336" s="42"/>
      <c r="BK2336" s="42"/>
      <c r="BL2336" s="42"/>
      <c r="BM2336" s="42"/>
      <c r="BN2336" s="42"/>
      <c r="BO2336" s="42"/>
      <c r="BP2336" s="42"/>
      <c r="BQ2336" s="42"/>
      <c r="BR2336" s="42"/>
      <c r="BS2336" s="42"/>
      <c r="BT2336" s="42"/>
      <c r="BU2336" s="42"/>
      <c r="BV2336" s="42"/>
      <c r="BW2336" s="42"/>
      <c r="BX2336" s="42"/>
      <c r="BY2336" s="42"/>
      <c r="BZ2336" s="42"/>
      <c r="CA2336" s="42"/>
      <c r="CB2336" s="42"/>
      <c r="CC2336" s="42"/>
      <c r="CD2336" s="42"/>
      <c r="CE2336" s="42"/>
    </row>
    <row r="2337" spans="1:83" x14ac:dyDescent="0.25">
      <c r="A2337" s="42"/>
      <c r="B2337" s="42"/>
      <c r="C2337" s="42"/>
      <c r="D2337" s="42"/>
      <c r="E2337" s="42"/>
      <c r="F2337" s="42"/>
      <c r="G2337" s="42"/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  <c r="V2337" s="42"/>
      <c r="W2337" s="42"/>
      <c r="X2337" s="42"/>
      <c r="Y2337" s="42"/>
      <c r="Z2337" s="42"/>
      <c r="AA2337" s="42"/>
      <c r="AB2337" s="42"/>
      <c r="AC2337" s="42"/>
      <c r="AD2337" s="42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2"/>
      <c r="AO2337" s="42"/>
      <c r="AP2337" s="42"/>
      <c r="AQ2337" s="42"/>
      <c r="AR2337" s="42"/>
      <c r="AS2337" s="42"/>
      <c r="AT2337" s="42"/>
      <c r="AU2337" s="42"/>
      <c r="AV2337" s="42"/>
      <c r="AW2337" s="42"/>
      <c r="AX2337" s="42"/>
      <c r="AY2337" s="42"/>
      <c r="AZ2337" s="42"/>
      <c r="BA2337" s="42"/>
      <c r="BB2337" s="42"/>
      <c r="BC2337" s="42"/>
      <c r="BD2337" s="42"/>
      <c r="BE2337" s="42"/>
      <c r="BF2337" s="42"/>
      <c r="BG2337" s="42"/>
      <c r="BH2337" s="42"/>
      <c r="BI2337" s="42"/>
      <c r="BJ2337" s="42"/>
      <c r="BK2337" s="42"/>
      <c r="BL2337" s="42"/>
      <c r="BM2337" s="42"/>
      <c r="BN2337" s="42"/>
      <c r="BO2337" s="42"/>
      <c r="BP2337" s="42"/>
      <c r="BQ2337" s="42"/>
      <c r="BR2337" s="42"/>
      <c r="BS2337" s="42"/>
      <c r="BT2337" s="42"/>
      <c r="BU2337" s="42"/>
      <c r="BV2337" s="42"/>
      <c r="BW2337" s="42"/>
      <c r="BX2337" s="42"/>
      <c r="BY2337" s="42"/>
      <c r="BZ2337" s="42"/>
      <c r="CA2337" s="42"/>
      <c r="CB2337" s="42"/>
      <c r="CC2337" s="42"/>
      <c r="CD2337" s="42"/>
      <c r="CE2337" s="42"/>
    </row>
    <row r="2338" spans="1:83" x14ac:dyDescent="0.25">
      <c r="A2338" s="42"/>
      <c r="B2338" s="42"/>
      <c r="C2338" s="42"/>
      <c r="D2338" s="42"/>
      <c r="E2338" s="42"/>
      <c r="F2338" s="42"/>
      <c r="G2338" s="42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  <c r="V2338" s="42"/>
      <c r="W2338" s="42"/>
      <c r="X2338" s="42"/>
      <c r="Y2338" s="42"/>
      <c r="Z2338" s="42"/>
      <c r="AA2338" s="42"/>
      <c r="AB2338" s="42"/>
      <c r="AC2338" s="42"/>
      <c r="AD2338" s="42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2"/>
      <c r="AO2338" s="42"/>
      <c r="AP2338" s="42"/>
      <c r="AQ2338" s="42"/>
      <c r="AR2338" s="42"/>
      <c r="AS2338" s="42"/>
      <c r="AT2338" s="42"/>
      <c r="AU2338" s="42"/>
      <c r="AV2338" s="42"/>
      <c r="AW2338" s="42"/>
      <c r="AX2338" s="42"/>
      <c r="AY2338" s="42"/>
      <c r="AZ2338" s="42"/>
      <c r="BA2338" s="42"/>
      <c r="BB2338" s="42"/>
      <c r="BC2338" s="42"/>
      <c r="BD2338" s="42"/>
      <c r="BE2338" s="42"/>
      <c r="BF2338" s="42"/>
      <c r="BG2338" s="42"/>
      <c r="BH2338" s="42"/>
      <c r="BI2338" s="42"/>
      <c r="BJ2338" s="42"/>
      <c r="BK2338" s="42"/>
      <c r="BL2338" s="42"/>
      <c r="BM2338" s="42"/>
      <c r="BN2338" s="42"/>
      <c r="BO2338" s="42"/>
      <c r="BP2338" s="42"/>
      <c r="BQ2338" s="42"/>
      <c r="BR2338" s="42"/>
      <c r="BS2338" s="42"/>
      <c r="BT2338" s="42"/>
      <c r="BU2338" s="42"/>
      <c r="BV2338" s="42"/>
      <c r="BW2338" s="42"/>
      <c r="BX2338" s="42"/>
      <c r="BY2338" s="42"/>
      <c r="BZ2338" s="42"/>
      <c r="CA2338" s="42"/>
      <c r="CB2338" s="42"/>
      <c r="CC2338" s="42"/>
      <c r="CD2338" s="42"/>
      <c r="CE2338" s="42"/>
    </row>
    <row r="2339" spans="1:83" x14ac:dyDescent="0.25">
      <c r="A2339" s="42"/>
      <c r="B2339" s="42"/>
      <c r="C2339" s="42"/>
      <c r="D2339" s="42"/>
      <c r="E2339" s="42"/>
      <c r="F2339" s="42"/>
      <c r="G2339" s="42"/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  <c r="V2339" s="42"/>
      <c r="W2339" s="42"/>
      <c r="X2339" s="42"/>
      <c r="Y2339" s="42"/>
      <c r="Z2339" s="42"/>
      <c r="AA2339" s="42"/>
      <c r="AB2339" s="42"/>
      <c r="AC2339" s="42"/>
      <c r="AD2339" s="42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2"/>
      <c r="AO2339" s="42"/>
      <c r="AP2339" s="42"/>
      <c r="AQ2339" s="42"/>
      <c r="AR2339" s="42"/>
      <c r="AS2339" s="42"/>
      <c r="AT2339" s="42"/>
      <c r="AU2339" s="42"/>
      <c r="AV2339" s="42"/>
      <c r="AW2339" s="42"/>
      <c r="AX2339" s="42"/>
      <c r="AY2339" s="42"/>
      <c r="AZ2339" s="42"/>
      <c r="BA2339" s="42"/>
      <c r="BB2339" s="42"/>
      <c r="BC2339" s="42"/>
      <c r="BD2339" s="42"/>
      <c r="BE2339" s="42"/>
      <c r="BF2339" s="42"/>
      <c r="BG2339" s="42"/>
      <c r="BH2339" s="42"/>
      <c r="BI2339" s="42"/>
      <c r="BJ2339" s="42"/>
      <c r="BK2339" s="42"/>
      <c r="BL2339" s="42"/>
      <c r="BM2339" s="42"/>
      <c r="BN2339" s="42"/>
      <c r="BO2339" s="42"/>
      <c r="BP2339" s="42"/>
      <c r="BQ2339" s="42"/>
      <c r="BR2339" s="42"/>
      <c r="BS2339" s="42"/>
      <c r="BT2339" s="42"/>
      <c r="BU2339" s="42"/>
      <c r="BV2339" s="42"/>
      <c r="BW2339" s="42"/>
      <c r="BX2339" s="42"/>
      <c r="BY2339" s="42"/>
      <c r="BZ2339" s="42"/>
      <c r="CA2339" s="42"/>
      <c r="CB2339" s="42"/>
      <c r="CC2339" s="42"/>
      <c r="CD2339" s="42"/>
      <c r="CE2339" s="42"/>
    </row>
    <row r="2340" spans="1:83" x14ac:dyDescent="0.25">
      <c r="A2340" s="42"/>
      <c r="B2340" s="42"/>
      <c r="C2340" s="42"/>
      <c r="D2340" s="42"/>
      <c r="E2340" s="42"/>
      <c r="F2340" s="42"/>
      <c r="G2340" s="42"/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  <c r="V2340" s="42"/>
      <c r="W2340" s="42"/>
      <c r="X2340" s="42"/>
      <c r="Y2340" s="42"/>
      <c r="Z2340" s="42"/>
      <c r="AA2340" s="42"/>
      <c r="AB2340" s="42"/>
      <c r="AC2340" s="42"/>
      <c r="AD2340" s="42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2"/>
      <c r="AO2340" s="42"/>
      <c r="AP2340" s="42"/>
      <c r="AQ2340" s="42"/>
      <c r="AR2340" s="42"/>
      <c r="AS2340" s="42"/>
      <c r="AT2340" s="42"/>
      <c r="AU2340" s="42"/>
      <c r="AV2340" s="42"/>
      <c r="AW2340" s="42"/>
      <c r="AX2340" s="42"/>
      <c r="AY2340" s="42"/>
      <c r="AZ2340" s="42"/>
      <c r="BA2340" s="42"/>
      <c r="BB2340" s="42"/>
      <c r="BC2340" s="42"/>
      <c r="BD2340" s="42"/>
      <c r="BE2340" s="42"/>
      <c r="BF2340" s="42"/>
      <c r="BG2340" s="42"/>
      <c r="BH2340" s="42"/>
      <c r="BI2340" s="42"/>
      <c r="BJ2340" s="42"/>
      <c r="BK2340" s="42"/>
      <c r="BL2340" s="42"/>
      <c r="BM2340" s="42"/>
      <c r="BN2340" s="42"/>
      <c r="BO2340" s="42"/>
      <c r="BP2340" s="42"/>
      <c r="BQ2340" s="42"/>
      <c r="BR2340" s="42"/>
      <c r="BS2340" s="42"/>
      <c r="BT2340" s="42"/>
      <c r="BU2340" s="42"/>
      <c r="BV2340" s="42"/>
      <c r="BW2340" s="42"/>
      <c r="BX2340" s="42"/>
      <c r="BY2340" s="42"/>
      <c r="BZ2340" s="42"/>
      <c r="CA2340" s="42"/>
      <c r="CB2340" s="42"/>
      <c r="CC2340" s="42"/>
      <c r="CD2340" s="42"/>
      <c r="CE2340" s="42"/>
    </row>
    <row r="2341" spans="1:83" x14ac:dyDescent="0.25">
      <c r="A2341" s="42"/>
      <c r="B2341" s="42"/>
      <c r="C2341" s="42"/>
      <c r="D2341" s="42"/>
      <c r="E2341" s="42"/>
      <c r="F2341" s="42"/>
      <c r="G2341" s="42"/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  <c r="V2341" s="42"/>
      <c r="W2341" s="42"/>
      <c r="X2341" s="42"/>
      <c r="Y2341" s="42"/>
      <c r="Z2341" s="42"/>
      <c r="AA2341" s="42"/>
      <c r="AB2341" s="42"/>
      <c r="AC2341" s="42"/>
      <c r="AD2341" s="42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2"/>
      <c r="AO2341" s="42"/>
      <c r="AP2341" s="42"/>
      <c r="AQ2341" s="42"/>
      <c r="AR2341" s="42"/>
      <c r="AS2341" s="42"/>
      <c r="AT2341" s="42"/>
      <c r="AU2341" s="42"/>
      <c r="AV2341" s="42"/>
      <c r="AW2341" s="42"/>
      <c r="AX2341" s="42"/>
      <c r="AY2341" s="42"/>
      <c r="AZ2341" s="42"/>
      <c r="BA2341" s="42"/>
      <c r="BB2341" s="42"/>
      <c r="BC2341" s="42"/>
      <c r="BD2341" s="42"/>
      <c r="BE2341" s="42"/>
      <c r="BF2341" s="42"/>
      <c r="BG2341" s="42"/>
      <c r="BH2341" s="42"/>
      <c r="BI2341" s="42"/>
      <c r="BJ2341" s="42"/>
      <c r="BK2341" s="42"/>
      <c r="BL2341" s="42"/>
      <c r="BM2341" s="42"/>
      <c r="BN2341" s="42"/>
      <c r="BO2341" s="42"/>
      <c r="BP2341" s="42"/>
      <c r="BQ2341" s="42"/>
      <c r="BR2341" s="42"/>
      <c r="BS2341" s="42"/>
      <c r="BT2341" s="42"/>
      <c r="BU2341" s="42"/>
      <c r="BV2341" s="42"/>
      <c r="BW2341" s="42"/>
      <c r="BX2341" s="42"/>
      <c r="BY2341" s="42"/>
      <c r="BZ2341" s="42"/>
      <c r="CA2341" s="42"/>
      <c r="CB2341" s="42"/>
      <c r="CC2341" s="42"/>
      <c r="CD2341" s="42"/>
      <c r="CE2341" s="42"/>
    </row>
    <row r="2342" spans="1:83" x14ac:dyDescent="0.25">
      <c r="A2342" s="42"/>
      <c r="B2342" s="42"/>
      <c r="C2342" s="42"/>
      <c r="D2342" s="42"/>
      <c r="E2342" s="42"/>
      <c r="F2342" s="42"/>
      <c r="G2342" s="42"/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  <c r="V2342" s="42"/>
      <c r="W2342" s="42"/>
      <c r="X2342" s="42"/>
      <c r="Y2342" s="42"/>
      <c r="Z2342" s="42"/>
      <c r="AA2342" s="42"/>
      <c r="AB2342" s="42"/>
      <c r="AC2342" s="42"/>
      <c r="AD2342" s="42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2"/>
      <c r="AO2342" s="42"/>
      <c r="AP2342" s="42"/>
      <c r="AQ2342" s="42"/>
      <c r="AR2342" s="42"/>
      <c r="AS2342" s="42"/>
      <c r="AT2342" s="42"/>
      <c r="AU2342" s="42"/>
      <c r="AV2342" s="42"/>
      <c r="AW2342" s="42"/>
      <c r="AX2342" s="42"/>
      <c r="AY2342" s="42"/>
      <c r="AZ2342" s="42"/>
      <c r="BA2342" s="42"/>
      <c r="BB2342" s="42"/>
      <c r="BC2342" s="42"/>
      <c r="BD2342" s="42"/>
      <c r="BE2342" s="42"/>
      <c r="BF2342" s="42"/>
      <c r="BG2342" s="42"/>
      <c r="BH2342" s="42"/>
      <c r="BI2342" s="42"/>
      <c r="BJ2342" s="42"/>
      <c r="BK2342" s="42"/>
      <c r="BL2342" s="42"/>
      <c r="BM2342" s="42"/>
      <c r="BN2342" s="42"/>
      <c r="BO2342" s="42"/>
      <c r="BP2342" s="42"/>
      <c r="BQ2342" s="42"/>
      <c r="BR2342" s="42"/>
      <c r="BS2342" s="42"/>
      <c r="BT2342" s="42"/>
      <c r="BU2342" s="42"/>
      <c r="BV2342" s="42"/>
      <c r="BW2342" s="42"/>
      <c r="BX2342" s="42"/>
      <c r="BY2342" s="42"/>
      <c r="BZ2342" s="42"/>
      <c r="CA2342" s="42"/>
      <c r="CB2342" s="42"/>
      <c r="CC2342" s="42"/>
      <c r="CD2342" s="42"/>
      <c r="CE2342" s="42"/>
    </row>
    <row r="2343" spans="1:83" x14ac:dyDescent="0.25">
      <c r="A2343" s="42"/>
      <c r="B2343" s="42"/>
      <c r="C2343" s="42"/>
      <c r="D2343" s="42"/>
      <c r="E2343" s="42"/>
      <c r="F2343" s="42"/>
      <c r="G2343" s="42"/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  <c r="V2343" s="42"/>
      <c r="W2343" s="42"/>
      <c r="X2343" s="42"/>
      <c r="Y2343" s="42"/>
      <c r="Z2343" s="42"/>
      <c r="AA2343" s="42"/>
      <c r="AB2343" s="42"/>
      <c r="AC2343" s="42"/>
      <c r="AD2343" s="42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2"/>
      <c r="AO2343" s="42"/>
      <c r="AP2343" s="42"/>
      <c r="AQ2343" s="42"/>
      <c r="AR2343" s="42"/>
      <c r="AS2343" s="42"/>
      <c r="AT2343" s="42"/>
      <c r="AU2343" s="42"/>
      <c r="AV2343" s="42"/>
      <c r="AW2343" s="42"/>
      <c r="AX2343" s="42"/>
      <c r="AY2343" s="42"/>
      <c r="AZ2343" s="42"/>
      <c r="BA2343" s="42"/>
      <c r="BB2343" s="42"/>
      <c r="BC2343" s="42"/>
      <c r="BD2343" s="42"/>
      <c r="BE2343" s="42"/>
      <c r="BF2343" s="42"/>
      <c r="BG2343" s="42"/>
      <c r="BH2343" s="42"/>
      <c r="BI2343" s="42"/>
      <c r="BJ2343" s="42"/>
      <c r="BK2343" s="42"/>
      <c r="BL2343" s="42"/>
      <c r="BM2343" s="42"/>
      <c r="BN2343" s="42"/>
      <c r="BO2343" s="42"/>
      <c r="BP2343" s="42"/>
      <c r="BQ2343" s="42"/>
      <c r="BR2343" s="42"/>
      <c r="BS2343" s="42"/>
      <c r="BT2343" s="42"/>
      <c r="BU2343" s="42"/>
      <c r="BV2343" s="42"/>
      <c r="BW2343" s="42"/>
      <c r="BX2343" s="42"/>
      <c r="BY2343" s="42"/>
      <c r="BZ2343" s="42"/>
      <c r="CA2343" s="42"/>
      <c r="CB2343" s="42"/>
      <c r="CC2343" s="42"/>
      <c r="CD2343" s="42"/>
      <c r="CE2343" s="42"/>
    </row>
    <row r="2344" spans="1:83" x14ac:dyDescent="0.25">
      <c r="A2344" s="42"/>
      <c r="B2344" s="42"/>
      <c r="C2344" s="42"/>
      <c r="D2344" s="42"/>
      <c r="E2344" s="42"/>
      <c r="F2344" s="42"/>
      <c r="G2344" s="42"/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  <c r="V2344" s="42"/>
      <c r="W2344" s="42"/>
      <c r="X2344" s="42"/>
      <c r="Y2344" s="42"/>
      <c r="Z2344" s="42"/>
      <c r="AA2344" s="42"/>
      <c r="AB2344" s="42"/>
      <c r="AC2344" s="42"/>
      <c r="AD2344" s="42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2"/>
      <c r="AO2344" s="42"/>
      <c r="AP2344" s="42"/>
      <c r="AQ2344" s="42"/>
      <c r="AR2344" s="42"/>
      <c r="AS2344" s="42"/>
      <c r="AT2344" s="42"/>
      <c r="AU2344" s="42"/>
      <c r="AV2344" s="42"/>
      <c r="AW2344" s="42"/>
      <c r="AX2344" s="42"/>
      <c r="AY2344" s="42"/>
      <c r="AZ2344" s="42"/>
      <c r="BA2344" s="42"/>
      <c r="BB2344" s="42"/>
      <c r="BC2344" s="42"/>
      <c r="BD2344" s="42"/>
      <c r="BE2344" s="42"/>
      <c r="BF2344" s="42"/>
      <c r="BG2344" s="42"/>
      <c r="BH2344" s="42"/>
      <c r="BI2344" s="42"/>
      <c r="BJ2344" s="42"/>
      <c r="BK2344" s="42"/>
      <c r="BL2344" s="42"/>
      <c r="BM2344" s="42"/>
      <c r="BN2344" s="42"/>
      <c r="BO2344" s="42"/>
      <c r="BP2344" s="42"/>
      <c r="BQ2344" s="42"/>
      <c r="BR2344" s="42"/>
      <c r="BS2344" s="42"/>
      <c r="BT2344" s="42"/>
      <c r="BU2344" s="42"/>
      <c r="BV2344" s="42"/>
      <c r="BW2344" s="42"/>
      <c r="BX2344" s="42"/>
      <c r="BY2344" s="42"/>
      <c r="BZ2344" s="42"/>
      <c r="CA2344" s="42"/>
      <c r="CB2344" s="42"/>
      <c r="CC2344" s="42"/>
      <c r="CD2344" s="42"/>
      <c r="CE2344" s="42"/>
    </row>
    <row r="2345" spans="1:83" x14ac:dyDescent="0.25">
      <c r="A2345" s="42"/>
      <c r="B2345" s="42"/>
      <c r="C2345" s="42"/>
      <c r="D2345" s="42"/>
      <c r="E2345" s="42"/>
      <c r="F2345" s="42"/>
      <c r="G2345" s="42"/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  <c r="V2345" s="42"/>
      <c r="W2345" s="42"/>
      <c r="X2345" s="42"/>
      <c r="Y2345" s="42"/>
      <c r="Z2345" s="42"/>
      <c r="AA2345" s="42"/>
      <c r="AB2345" s="42"/>
      <c r="AC2345" s="42"/>
      <c r="AD2345" s="42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2"/>
      <c r="AO2345" s="42"/>
      <c r="AP2345" s="42"/>
      <c r="AQ2345" s="42"/>
      <c r="AR2345" s="42"/>
      <c r="AS2345" s="42"/>
      <c r="AT2345" s="42"/>
      <c r="AU2345" s="42"/>
      <c r="AV2345" s="42"/>
      <c r="AW2345" s="42"/>
      <c r="AX2345" s="42"/>
      <c r="AY2345" s="42"/>
      <c r="AZ2345" s="42"/>
      <c r="BA2345" s="42"/>
      <c r="BB2345" s="42"/>
      <c r="BC2345" s="42"/>
      <c r="BD2345" s="42"/>
      <c r="BE2345" s="42"/>
      <c r="BF2345" s="42"/>
      <c r="BG2345" s="42"/>
      <c r="BH2345" s="42"/>
      <c r="BI2345" s="42"/>
      <c r="BJ2345" s="42"/>
      <c r="BK2345" s="42"/>
      <c r="BL2345" s="42"/>
      <c r="BM2345" s="42"/>
      <c r="BN2345" s="42"/>
      <c r="BO2345" s="42"/>
      <c r="BP2345" s="42"/>
      <c r="BQ2345" s="42"/>
      <c r="BR2345" s="42"/>
      <c r="BS2345" s="42"/>
      <c r="BT2345" s="42"/>
      <c r="BU2345" s="42"/>
      <c r="BV2345" s="42"/>
      <c r="BW2345" s="42"/>
      <c r="BX2345" s="42"/>
      <c r="BY2345" s="42"/>
      <c r="BZ2345" s="42"/>
      <c r="CA2345" s="42"/>
      <c r="CB2345" s="42"/>
      <c r="CC2345" s="42"/>
      <c r="CD2345" s="42"/>
      <c r="CE2345" s="42"/>
    </row>
    <row r="2346" spans="1:83" x14ac:dyDescent="0.25">
      <c r="A2346" s="42"/>
      <c r="B2346" s="42"/>
      <c r="C2346" s="42"/>
      <c r="D2346" s="42"/>
      <c r="E2346" s="42"/>
      <c r="F2346" s="42"/>
      <c r="G2346" s="42"/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  <c r="V2346" s="42"/>
      <c r="W2346" s="42"/>
      <c r="X2346" s="42"/>
      <c r="Y2346" s="42"/>
      <c r="Z2346" s="42"/>
      <c r="AA2346" s="42"/>
      <c r="AB2346" s="42"/>
      <c r="AC2346" s="42"/>
      <c r="AD2346" s="42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2"/>
      <c r="AO2346" s="42"/>
      <c r="AP2346" s="42"/>
      <c r="AQ2346" s="42"/>
      <c r="AR2346" s="42"/>
      <c r="AS2346" s="42"/>
      <c r="AT2346" s="42"/>
      <c r="AU2346" s="42"/>
      <c r="AV2346" s="42"/>
      <c r="AW2346" s="42"/>
      <c r="AX2346" s="42"/>
      <c r="AY2346" s="42"/>
      <c r="AZ2346" s="42"/>
      <c r="BA2346" s="42"/>
      <c r="BB2346" s="42"/>
      <c r="BC2346" s="42"/>
      <c r="BD2346" s="42"/>
      <c r="BE2346" s="42"/>
      <c r="BF2346" s="42"/>
      <c r="BG2346" s="42"/>
      <c r="BH2346" s="42"/>
      <c r="BI2346" s="42"/>
      <c r="BJ2346" s="42"/>
      <c r="BK2346" s="42"/>
      <c r="BL2346" s="42"/>
      <c r="BM2346" s="42"/>
      <c r="BN2346" s="42"/>
      <c r="BO2346" s="42"/>
      <c r="BP2346" s="42"/>
      <c r="BQ2346" s="42"/>
      <c r="BR2346" s="42"/>
      <c r="BS2346" s="42"/>
      <c r="BT2346" s="42"/>
      <c r="BU2346" s="42"/>
      <c r="BV2346" s="42"/>
      <c r="BW2346" s="42"/>
      <c r="BX2346" s="42"/>
      <c r="BY2346" s="42"/>
      <c r="BZ2346" s="42"/>
      <c r="CA2346" s="42"/>
      <c r="CB2346" s="42"/>
      <c r="CC2346" s="42"/>
      <c r="CD2346" s="42"/>
      <c r="CE2346" s="42"/>
    </row>
    <row r="2347" spans="1:83" x14ac:dyDescent="0.25">
      <c r="A2347" s="42"/>
      <c r="B2347" s="42"/>
      <c r="C2347" s="42"/>
      <c r="D2347" s="42"/>
      <c r="E2347" s="42"/>
      <c r="F2347" s="42"/>
      <c r="G2347" s="42"/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  <c r="V2347" s="42"/>
      <c r="W2347" s="42"/>
      <c r="X2347" s="42"/>
      <c r="Y2347" s="42"/>
      <c r="Z2347" s="42"/>
      <c r="AA2347" s="42"/>
      <c r="AB2347" s="42"/>
      <c r="AC2347" s="42"/>
      <c r="AD2347" s="42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2"/>
      <c r="AO2347" s="42"/>
      <c r="AP2347" s="42"/>
      <c r="AQ2347" s="42"/>
      <c r="AR2347" s="42"/>
      <c r="AS2347" s="42"/>
      <c r="AT2347" s="42"/>
      <c r="AU2347" s="42"/>
      <c r="AV2347" s="42"/>
      <c r="AW2347" s="42"/>
      <c r="AX2347" s="42"/>
      <c r="AY2347" s="42"/>
      <c r="AZ2347" s="42"/>
      <c r="BA2347" s="42"/>
      <c r="BB2347" s="42"/>
      <c r="BC2347" s="42"/>
      <c r="BD2347" s="42"/>
      <c r="BE2347" s="42"/>
      <c r="BF2347" s="42"/>
      <c r="BG2347" s="42"/>
      <c r="BH2347" s="42"/>
      <c r="BI2347" s="42"/>
      <c r="BJ2347" s="42"/>
      <c r="BK2347" s="42"/>
      <c r="BL2347" s="42"/>
      <c r="BM2347" s="42"/>
      <c r="BN2347" s="42"/>
      <c r="BO2347" s="42"/>
      <c r="BP2347" s="42"/>
      <c r="BQ2347" s="42"/>
      <c r="BR2347" s="42"/>
      <c r="BS2347" s="42"/>
      <c r="BT2347" s="42"/>
      <c r="BU2347" s="42"/>
      <c r="BV2347" s="42"/>
      <c r="BW2347" s="42"/>
      <c r="BX2347" s="42"/>
      <c r="BY2347" s="42"/>
      <c r="BZ2347" s="42"/>
      <c r="CA2347" s="42"/>
      <c r="CB2347" s="42"/>
      <c r="CC2347" s="42"/>
      <c r="CD2347" s="42"/>
      <c r="CE2347" s="42"/>
    </row>
    <row r="2348" spans="1:83" x14ac:dyDescent="0.25">
      <c r="A2348" s="42"/>
      <c r="B2348" s="42"/>
      <c r="C2348" s="42"/>
      <c r="D2348" s="42"/>
      <c r="E2348" s="42"/>
      <c r="F2348" s="42"/>
      <c r="G2348" s="42"/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  <c r="V2348" s="42"/>
      <c r="W2348" s="42"/>
      <c r="X2348" s="42"/>
      <c r="Y2348" s="42"/>
      <c r="Z2348" s="42"/>
      <c r="AA2348" s="42"/>
      <c r="AB2348" s="42"/>
      <c r="AC2348" s="42"/>
      <c r="AD2348" s="42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2"/>
      <c r="AO2348" s="42"/>
      <c r="AP2348" s="42"/>
      <c r="AQ2348" s="42"/>
      <c r="AR2348" s="42"/>
      <c r="AS2348" s="42"/>
      <c r="AT2348" s="42"/>
      <c r="AU2348" s="42"/>
      <c r="AV2348" s="42"/>
      <c r="AW2348" s="42"/>
      <c r="AX2348" s="42"/>
      <c r="AY2348" s="42"/>
      <c r="AZ2348" s="42"/>
      <c r="BA2348" s="42"/>
      <c r="BB2348" s="42"/>
      <c r="BC2348" s="42"/>
      <c r="BD2348" s="42"/>
      <c r="BE2348" s="42"/>
      <c r="BF2348" s="42"/>
      <c r="BG2348" s="42"/>
      <c r="BH2348" s="42"/>
      <c r="BI2348" s="42"/>
      <c r="BJ2348" s="42"/>
      <c r="BK2348" s="42"/>
      <c r="BL2348" s="42"/>
      <c r="BM2348" s="42"/>
      <c r="BN2348" s="42"/>
      <c r="BO2348" s="42"/>
      <c r="BP2348" s="42"/>
      <c r="BQ2348" s="42"/>
      <c r="BR2348" s="42"/>
      <c r="BS2348" s="42"/>
      <c r="BT2348" s="42"/>
      <c r="BU2348" s="42"/>
      <c r="BV2348" s="42"/>
      <c r="BW2348" s="42"/>
      <c r="BX2348" s="42"/>
      <c r="BY2348" s="42"/>
      <c r="BZ2348" s="42"/>
      <c r="CA2348" s="42"/>
      <c r="CB2348" s="42"/>
      <c r="CC2348" s="42"/>
      <c r="CD2348" s="42"/>
      <c r="CE2348" s="42"/>
    </row>
    <row r="2349" spans="1:83" x14ac:dyDescent="0.25">
      <c r="A2349" s="42"/>
      <c r="B2349" s="42"/>
      <c r="C2349" s="42"/>
      <c r="D2349" s="42"/>
      <c r="E2349" s="42"/>
      <c r="F2349" s="42"/>
      <c r="G2349" s="42"/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  <c r="V2349" s="42"/>
      <c r="W2349" s="42"/>
      <c r="X2349" s="42"/>
      <c r="Y2349" s="42"/>
      <c r="Z2349" s="42"/>
      <c r="AA2349" s="42"/>
      <c r="AB2349" s="42"/>
      <c r="AC2349" s="42"/>
      <c r="AD2349" s="42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2"/>
      <c r="AO2349" s="42"/>
      <c r="AP2349" s="42"/>
      <c r="AQ2349" s="42"/>
      <c r="AR2349" s="42"/>
      <c r="AS2349" s="42"/>
      <c r="AT2349" s="42"/>
      <c r="AU2349" s="42"/>
      <c r="AV2349" s="42"/>
      <c r="AW2349" s="42"/>
      <c r="AX2349" s="42"/>
      <c r="AY2349" s="42"/>
      <c r="AZ2349" s="42"/>
      <c r="BA2349" s="42"/>
      <c r="BB2349" s="42"/>
      <c r="BC2349" s="42"/>
      <c r="BD2349" s="42"/>
      <c r="BE2349" s="42"/>
      <c r="BF2349" s="42"/>
      <c r="BG2349" s="42"/>
      <c r="BH2349" s="42"/>
      <c r="BI2349" s="42"/>
      <c r="BJ2349" s="42"/>
      <c r="BK2349" s="42"/>
      <c r="BL2349" s="42"/>
      <c r="BM2349" s="42"/>
      <c r="BN2349" s="42"/>
      <c r="BO2349" s="42"/>
      <c r="BP2349" s="42"/>
      <c r="BQ2349" s="42"/>
      <c r="BR2349" s="42"/>
      <c r="BS2349" s="42"/>
      <c r="BT2349" s="42"/>
      <c r="BU2349" s="42"/>
      <c r="BV2349" s="42"/>
      <c r="BW2349" s="42"/>
      <c r="BX2349" s="42"/>
      <c r="BY2349" s="42"/>
      <c r="BZ2349" s="42"/>
      <c r="CA2349" s="42"/>
      <c r="CB2349" s="42"/>
      <c r="CC2349" s="42"/>
      <c r="CD2349" s="42"/>
      <c r="CE2349" s="42"/>
    </row>
    <row r="2350" spans="1:83" x14ac:dyDescent="0.25">
      <c r="A2350" s="42"/>
      <c r="B2350" s="42"/>
      <c r="C2350" s="42"/>
      <c r="D2350" s="42"/>
      <c r="E2350" s="42"/>
      <c r="F2350" s="42"/>
      <c r="G2350" s="42"/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  <c r="V2350" s="42"/>
      <c r="W2350" s="42"/>
      <c r="X2350" s="42"/>
      <c r="Y2350" s="42"/>
      <c r="Z2350" s="42"/>
      <c r="AA2350" s="42"/>
      <c r="AB2350" s="42"/>
      <c r="AC2350" s="42"/>
      <c r="AD2350" s="42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2"/>
      <c r="AO2350" s="42"/>
      <c r="AP2350" s="42"/>
      <c r="AQ2350" s="42"/>
      <c r="AR2350" s="42"/>
      <c r="AS2350" s="42"/>
      <c r="AT2350" s="42"/>
      <c r="AU2350" s="42"/>
      <c r="AV2350" s="42"/>
      <c r="AW2350" s="42"/>
      <c r="AX2350" s="42"/>
      <c r="AY2350" s="42"/>
      <c r="AZ2350" s="42"/>
      <c r="BA2350" s="42"/>
      <c r="BB2350" s="42"/>
      <c r="BC2350" s="42"/>
      <c r="BD2350" s="42"/>
      <c r="BE2350" s="42"/>
      <c r="BF2350" s="42"/>
      <c r="BG2350" s="42"/>
      <c r="BH2350" s="42"/>
      <c r="BI2350" s="42"/>
      <c r="BJ2350" s="42"/>
      <c r="BK2350" s="42"/>
      <c r="BL2350" s="42"/>
      <c r="BM2350" s="42"/>
      <c r="BN2350" s="42"/>
      <c r="BO2350" s="42"/>
      <c r="BP2350" s="42"/>
      <c r="BQ2350" s="42"/>
      <c r="BR2350" s="42"/>
      <c r="BS2350" s="42"/>
      <c r="BT2350" s="42"/>
      <c r="BU2350" s="42"/>
      <c r="BV2350" s="42"/>
      <c r="BW2350" s="42"/>
      <c r="BX2350" s="42"/>
      <c r="BY2350" s="42"/>
      <c r="BZ2350" s="42"/>
      <c r="CA2350" s="42"/>
      <c r="CB2350" s="42"/>
      <c r="CC2350" s="42"/>
      <c r="CD2350" s="42"/>
      <c r="CE2350" s="42"/>
    </row>
    <row r="2351" spans="1:83" x14ac:dyDescent="0.25">
      <c r="A2351" s="42"/>
      <c r="B2351" s="42"/>
      <c r="C2351" s="42"/>
      <c r="D2351" s="42"/>
      <c r="E2351" s="42"/>
      <c r="F2351" s="42"/>
      <c r="G2351" s="42"/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  <c r="V2351" s="42"/>
      <c r="W2351" s="42"/>
      <c r="X2351" s="42"/>
      <c r="Y2351" s="42"/>
      <c r="Z2351" s="42"/>
      <c r="AA2351" s="42"/>
      <c r="AB2351" s="42"/>
      <c r="AC2351" s="42"/>
      <c r="AD2351" s="42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2"/>
      <c r="AO2351" s="42"/>
      <c r="AP2351" s="42"/>
      <c r="AQ2351" s="42"/>
      <c r="AR2351" s="42"/>
      <c r="AS2351" s="42"/>
      <c r="AT2351" s="42"/>
      <c r="AU2351" s="42"/>
      <c r="AV2351" s="42"/>
      <c r="AW2351" s="42"/>
      <c r="AX2351" s="42"/>
      <c r="AY2351" s="42"/>
      <c r="AZ2351" s="42"/>
      <c r="BA2351" s="42"/>
      <c r="BB2351" s="42"/>
      <c r="BC2351" s="42"/>
      <c r="BD2351" s="42"/>
      <c r="BE2351" s="42"/>
      <c r="BF2351" s="42"/>
      <c r="BG2351" s="42"/>
      <c r="BH2351" s="42"/>
      <c r="BI2351" s="42"/>
      <c r="BJ2351" s="42"/>
      <c r="BK2351" s="42"/>
      <c r="BL2351" s="42"/>
      <c r="BM2351" s="42"/>
      <c r="BN2351" s="42"/>
      <c r="BO2351" s="42"/>
      <c r="BP2351" s="42"/>
      <c r="BQ2351" s="42"/>
      <c r="BR2351" s="42"/>
      <c r="BS2351" s="42"/>
      <c r="BT2351" s="42"/>
      <c r="BU2351" s="42"/>
      <c r="BV2351" s="42"/>
      <c r="BW2351" s="42"/>
      <c r="BX2351" s="42"/>
      <c r="BY2351" s="42"/>
      <c r="BZ2351" s="42"/>
      <c r="CA2351" s="42"/>
      <c r="CB2351" s="42"/>
      <c r="CC2351" s="42"/>
      <c r="CD2351" s="42"/>
      <c r="CE2351" s="42"/>
    </row>
    <row r="2352" spans="1:83" x14ac:dyDescent="0.25">
      <c r="A2352" s="42"/>
      <c r="B2352" s="42"/>
      <c r="C2352" s="42"/>
      <c r="D2352" s="42"/>
      <c r="E2352" s="42"/>
      <c r="F2352" s="42"/>
      <c r="G2352" s="42"/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  <c r="V2352" s="42"/>
      <c r="W2352" s="42"/>
      <c r="X2352" s="42"/>
      <c r="Y2352" s="42"/>
      <c r="Z2352" s="42"/>
      <c r="AA2352" s="42"/>
      <c r="AB2352" s="42"/>
      <c r="AC2352" s="42"/>
      <c r="AD2352" s="42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2"/>
      <c r="AO2352" s="42"/>
      <c r="AP2352" s="42"/>
      <c r="AQ2352" s="42"/>
      <c r="AR2352" s="42"/>
      <c r="AS2352" s="42"/>
      <c r="AT2352" s="42"/>
      <c r="AU2352" s="42"/>
      <c r="AV2352" s="42"/>
      <c r="AW2352" s="42"/>
      <c r="AX2352" s="42"/>
      <c r="AY2352" s="42"/>
      <c r="AZ2352" s="42"/>
      <c r="BA2352" s="42"/>
      <c r="BB2352" s="42"/>
      <c r="BC2352" s="42"/>
      <c r="BD2352" s="42"/>
      <c r="BE2352" s="42"/>
      <c r="BF2352" s="42"/>
      <c r="BG2352" s="42"/>
      <c r="BH2352" s="42"/>
      <c r="BI2352" s="42"/>
      <c r="BJ2352" s="42"/>
      <c r="BK2352" s="42"/>
      <c r="BL2352" s="42"/>
      <c r="BM2352" s="42"/>
      <c r="BN2352" s="42"/>
      <c r="BO2352" s="42"/>
      <c r="BP2352" s="42"/>
      <c r="BQ2352" s="42"/>
      <c r="BR2352" s="42"/>
      <c r="BS2352" s="42"/>
      <c r="BT2352" s="42"/>
      <c r="BU2352" s="42"/>
      <c r="BV2352" s="42"/>
      <c r="BW2352" s="42"/>
      <c r="BX2352" s="42"/>
      <c r="BY2352" s="42"/>
      <c r="BZ2352" s="42"/>
      <c r="CA2352" s="42"/>
      <c r="CB2352" s="42"/>
      <c r="CC2352" s="42"/>
      <c r="CD2352" s="42"/>
      <c r="CE2352" s="42"/>
    </row>
    <row r="2353" spans="1:83" x14ac:dyDescent="0.25">
      <c r="A2353" s="42"/>
      <c r="B2353" s="42"/>
      <c r="C2353" s="42"/>
      <c r="D2353" s="42"/>
      <c r="E2353" s="42"/>
      <c r="F2353" s="42"/>
      <c r="G2353" s="42"/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  <c r="V2353" s="42"/>
      <c r="W2353" s="42"/>
      <c r="X2353" s="42"/>
      <c r="Y2353" s="42"/>
      <c r="Z2353" s="42"/>
      <c r="AA2353" s="42"/>
      <c r="AB2353" s="42"/>
      <c r="AC2353" s="42"/>
      <c r="AD2353" s="42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2"/>
      <c r="AO2353" s="42"/>
      <c r="AP2353" s="42"/>
      <c r="AQ2353" s="42"/>
      <c r="AR2353" s="42"/>
      <c r="AS2353" s="42"/>
      <c r="AT2353" s="42"/>
      <c r="AU2353" s="42"/>
      <c r="AV2353" s="42"/>
      <c r="AW2353" s="42"/>
      <c r="AX2353" s="42"/>
      <c r="AY2353" s="42"/>
      <c r="AZ2353" s="42"/>
      <c r="BA2353" s="42"/>
      <c r="BB2353" s="42"/>
      <c r="BC2353" s="42"/>
      <c r="BD2353" s="42"/>
      <c r="BE2353" s="42"/>
      <c r="BF2353" s="42"/>
      <c r="BG2353" s="42"/>
      <c r="BH2353" s="42"/>
      <c r="BI2353" s="42"/>
      <c r="BJ2353" s="42"/>
      <c r="BK2353" s="42"/>
      <c r="BL2353" s="42"/>
      <c r="BM2353" s="42"/>
      <c r="BN2353" s="42"/>
      <c r="BO2353" s="42"/>
      <c r="BP2353" s="42"/>
      <c r="BQ2353" s="42"/>
      <c r="BR2353" s="42"/>
      <c r="BS2353" s="42"/>
      <c r="BT2353" s="42"/>
      <c r="BU2353" s="42"/>
      <c r="BV2353" s="42"/>
      <c r="BW2353" s="42"/>
      <c r="BX2353" s="42"/>
      <c r="BY2353" s="42"/>
      <c r="BZ2353" s="42"/>
      <c r="CA2353" s="42"/>
      <c r="CB2353" s="42"/>
      <c r="CC2353" s="42"/>
      <c r="CD2353" s="42"/>
      <c r="CE2353" s="42"/>
    </row>
    <row r="2354" spans="1:83" x14ac:dyDescent="0.25">
      <c r="A2354" s="42"/>
      <c r="B2354" s="42"/>
      <c r="C2354" s="42"/>
      <c r="D2354" s="42"/>
      <c r="E2354" s="42"/>
      <c r="F2354" s="42"/>
      <c r="G2354" s="42"/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  <c r="V2354" s="42"/>
      <c r="W2354" s="42"/>
      <c r="X2354" s="42"/>
      <c r="Y2354" s="42"/>
      <c r="Z2354" s="42"/>
      <c r="AA2354" s="42"/>
      <c r="AB2354" s="42"/>
      <c r="AC2354" s="42"/>
      <c r="AD2354" s="42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2"/>
      <c r="AO2354" s="42"/>
      <c r="AP2354" s="42"/>
      <c r="AQ2354" s="42"/>
      <c r="AR2354" s="42"/>
      <c r="AS2354" s="42"/>
      <c r="AT2354" s="42"/>
      <c r="AU2354" s="42"/>
      <c r="AV2354" s="42"/>
      <c r="AW2354" s="42"/>
      <c r="AX2354" s="42"/>
      <c r="AY2354" s="42"/>
      <c r="AZ2354" s="42"/>
      <c r="BA2354" s="42"/>
      <c r="BB2354" s="42"/>
      <c r="BC2354" s="42"/>
      <c r="BD2354" s="42"/>
      <c r="BE2354" s="42"/>
      <c r="BF2354" s="42"/>
      <c r="BG2354" s="42"/>
      <c r="BH2354" s="42"/>
      <c r="BI2354" s="42"/>
      <c r="BJ2354" s="42"/>
      <c r="BK2354" s="42"/>
      <c r="BL2354" s="42"/>
      <c r="BM2354" s="42"/>
      <c r="BN2354" s="42"/>
      <c r="BO2354" s="42"/>
      <c r="BP2354" s="42"/>
      <c r="BQ2354" s="42"/>
      <c r="BR2354" s="42"/>
      <c r="BS2354" s="42"/>
      <c r="BT2354" s="42"/>
      <c r="BU2354" s="42"/>
      <c r="BV2354" s="42"/>
      <c r="BW2354" s="42"/>
      <c r="BX2354" s="42"/>
      <c r="BY2354" s="42"/>
      <c r="BZ2354" s="42"/>
      <c r="CA2354" s="42"/>
      <c r="CB2354" s="42"/>
      <c r="CC2354" s="42"/>
      <c r="CD2354" s="42"/>
      <c r="CE2354" s="42"/>
    </row>
    <row r="2355" spans="1:83" x14ac:dyDescent="0.25">
      <c r="A2355" s="42"/>
      <c r="B2355" s="42"/>
      <c r="C2355" s="42"/>
      <c r="D2355" s="42"/>
      <c r="E2355" s="42"/>
      <c r="F2355" s="42"/>
      <c r="G2355" s="42"/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  <c r="V2355" s="42"/>
      <c r="W2355" s="42"/>
      <c r="X2355" s="42"/>
      <c r="Y2355" s="42"/>
      <c r="Z2355" s="42"/>
      <c r="AA2355" s="42"/>
      <c r="AB2355" s="42"/>
      <c r="AC2355" s="42"/>
      <c r="AD2355" s="42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2"/>
      <c r="AO2355" s="42"/>
      <c r="AP2355" s="42"/>
      <c r="AQ2355" s="42"/>
      <c r="AR2355" s="42"/>
      <c r="AS2355" s="42"/>
      <c r="AT2355" s="42"/>
      <c r="AU2355" s="42"/>
      <c r="AV2355" s="42"/>
      <c r="AW2355" s="42"/>
      <c r="AX2355" s="42"/>
      <c r="AY2355" s="42"/>
      <c r="AZ2355" s="42"/>
      <c r="BA2355" s="42"/>
      <c r="BB2355" s="42"/>
      <c r="BC2355" s="42"/>
      <c r="BD2355" s="42"/>
      <c r="BE2355" s="42"/>
      <c r="BF2355" s="42"/>
      <c r="BG2355" s="42"/>
      <c r="BH2355" s="42"/>
      <c r="BI2355" s="42"/>
      <c r="BJ2355" s="42"/>
      <c r="BK2355" s="42"/>
      <c r="BL2355" s="42"/>
      <c r="BM2355" s="42"/>
      <c r="BN2355" s="42"/>
      <c r="BO2355" s="42"/>
      <c r="BP2355" s="42"/>
      <c r="BQ2355" s="42"/>
      <c r="BR2355" s="42"/>
      <c r="BS2355" s="42"/>
      <c r="BT2355" s="42"/>
      <c r="BU2355" s="42"/>
      <c r="BV2355" s="42"/>
      <c r="BW2355" s="42"/>
      <c r="BX2355" s="42"/>
      <c r="BY2355" s="42"/>
      <c r="BZ2355" s="42"/>
      <c r="CA2355" s="42"/>
      <c r="CB2355" s="42"/>
      <c r="CC2355" s="42"/>
      <c r="CD2355" s="42"/>
      <c r="CE2355" s="42"/>
    </row>
    <row r="2356" spans="1:83" x14ac:dyDescent="0.25">
      <c r="A2356" s="42"/>
      <c r="B2356" s="42"/>
      <c r="C2356" s="42"/>
      <c r="D2356" s="42"/>
      <c r="E2356" s="42"/>
      <c r="F2356" s="42"/>
      <c r="G2356" s="42"/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  <c r="V2356" s="42"/>
      <c r="W2356" s="42"/>
      <c r="X2356" s="42"/>
      <c r="Y2356" s="42"/>
      <c r="Z2356" s="42"/>
      <c r="AA2356" s="42"/>
      <c r="AB2356" s="42"/>
      <c r="AC2356" s="42"/>
      <c r="AD2356" s="42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2"/>
      <c r="AO2356" s="42"/>
      <c r="AP2356" s="42"/>
      <c r="AQ2356" s="42"/>
      <c r="AR2356" s="42"/>
      <c r="AS2356" s="42"/>
      <c r="AT2356" s="42"/>
      <c r="AU2356" s="42"/>
      <c r="AV2356" s="42"/>
      <c r="AW2356" s="42"/>
      <c r="AX2356" s="42"/>
      <c r="AY2356" s="42"/>
      <c r="AZ2356" s="42"/>
      <c r="BA2356" s="42"/>
      <c r="BB2356" s="42"/>
      <c r="BC2356" s="42"/>
      <c r="BD2356" s="42"/>
      <c r="BE2356" s="42"/>
      <c r="BF2356" s="42"/>
      <c r="BG2356" s="42"/>
      <c r="BH2356" s="42"/>
      <c r="BI2356" s="42"/>
      <c r="BJ2356" s="42"/>
      <c r="BK2356" s="42"/>
      <c r="BL2356" s="42"/>
      <c r="BM2356" s="42"/>
      <c r="BN2356" s="42"/>
      <c r="BO2356" s="42"/>
      <c r="BP2356" s="42"/>
      <c r="BQ2356" s="42"/>
      <c r="BR2356" s="42"/>
      <c r="BS2356" s="42"/>
      <c r="BT2356" s="42"/>
      <c r="BU2356" s="42"/>
      <c r="BV2356" s="42"/>
      <c r="BW2356" s="42"/>
      <c r="BX2356" s="42"/>
      <c r="BY2356" s="42"/>
      <c r="BZ2356" s="42"/>
      <c r="CA2356" s="42"/>
      <c r="CB2356" s="42"/>
      <c r="CC2356" s="42"/>
      <c r="CD2356" s="42"/>
      <c r="CE2356" s="42"/>
    </row>
    <row r="2357" spans="1:83" x14ac:dyDescent="0.25">
      <c r="A2357" s="42"/>
      <c r="B2357" s="42"/>
      <c r="C2357" s="42"/>
      <c r="D2357" s="42"/>
      <c r="E2357" s="42"/>
      <c r="F2357" s="42"/>
      <c r="G2357" s="42"/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  <c r="V2357" s="42"/>
      <c r="W2357" s="42"/>
      <c r="X2357" s="42"/>
      <c r="Y2357" s="42"/>
      <c r="Z2357" s="42"/>
      <c r="AA2357" s="42"/>
      <c r="AB2357" s="42"/>
      <c r="AC2357" s="42"/>
      <c r="AD2357" s="42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2"/>
      <c r="AO2357" s="42"/>
      <c r="AP2357" s="42"/>
      <c r="AQ2357" s="42"/>
      <c r="AR2357" s="42"/>
      <c r="AS2357" s="42"/>
      <c r="AT2357" s="42"/>
      <c r="AU2357" s="42"/>
      <c r="AV2357" s="42"/>
      <c r="AW2357" s="42"/>
      <c r="AX2357" s="42"/>
      <c r="AY2357" s="42"/>
      <c r="AZ2357" s="42"/>
      <c r="BA2357" s="42"/>
      <c r="BB2357" s="42"/>
      <c r="BC2357" s="42"/>
      <c r="BD2357" s="42"/>
      <c r="BE2357" s="42"/>
      <c r="BF2357" s="42"/>
      <c r="BG2357" s="42"/>
      <c r="BH2357" s="42"/>
      <c r="BI2357" s="42"/>
      <c r="BJ2357" s="42"/>
      <c r="BK2357" s="42"/>
      <c r="BL2357" s="42"/>
      <c r="BM2357" s="42"/>
      <c r="BN2357" s="42"/>
      <c r="BO2357" s="42"/>
      <c r="BP2357" s="42"/>
      <c r="BQ2357" s="42"/>
      <c r="BR2357" s="42"/>
      <c r="BS2357" s="42"/>
      <c r="BT2357" s="42"/>
      <c r="BU2357" s="42"/>
      <c r="BV2357" s="42"/>
      <c r="BW2357" s="42"/>
      <c r="BX2357" s="42"/>
      <c r="BY2357" s="42"/>
      <c r="BZ2357" s="42"/>
      <c r="CA2357" s="42"/>
      <c r="CB2357" s="42"/>
      <c r="CC2357" s="42"/>
      <c r="CD2357" s="42"/>
      <c r="CE2357" s="42"/>
    </row>
    <row r="2358" spans="1:83" x14ac:dyDescent="0.25">
      <c r="A2358" s="42"/>
      <c r="B2358" s="42"/>
      <c r="C2358" s="42"/>
      <c r="D2358" s="42"/>
      <c r="E2358" s="42"/>
      <c r="F2358" s="42"/>
      <c r="G2358" s="42"/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  <c r="V2358" s="42"/>
      <c r="W2358" s="42"/>
      <c r="X2358" s="42"/>
      <c r="Y2358" s="42"/>
      <c r="Z2358" s="42"/>
      <c r="AA2358" s="42"/>
      <c r="AB2358" s="42"/>
      <c r="AC2358" s="42"/>
      <c r="AD2358" s="42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2"/>
      <c r="AO2358" s="42"/>
      <c r="AP2358" s="42"/>
      <c r="AQ2358" s="42"/>
      <c r="AR2358" s="42"/>
      <c r="AS2358" s="42"/>
      <c r="AT2358" s="42"/>
      <c r="AU2358" s="42"/>
      <c r="AV2358" s="42"/>
      <c r="AW2358" s="42"/>
      <c r="AX2358" s="42"/>
      <c r="AY2358" s="42"/>
      <c r="AZ2358" s="42"/>
      <c r="BA2358" s="42"/>
      <c r="BB2358" s="42"/>
      <c r="BC2358" s="42"/>
      <c r="BD2358" s="42"/>
      <c r="BE2358" s="42"/>
      <c r="BF2358" s="42"/>
      <c r="BG2358" s="42"/>
      <c r="BH2358" s="42"/>
      <c r="BI2358" s="42"/>
      <c r="BJ2358" s="42"/>
      <c r="BK2358" s="42"/>
      <c r="BL2358" s="42"/>
      <c r="BM2358" s="42"/>
      <c r="BN2358" s="42"/>
      <c r="BO2358" s="42"/>
      <c r="BP2358" s="42"/>
      <c r="BQ2358" s="42"/>
      <c r="BR2358" s="42"/>
      <c r="BS2358" s="42"/>
      <c r="BT2358" s="42"/>
      <c r="BU2358" s="42"/>
      <c r="BV2358" s="42"/>
      <c r="BW2358" s="42"/>
      <c r="BX2358" s="42"/>
      <c r="BY2358" s="42"/>
      <c r="BZ2358" s="42"/>
      <c r="CA2358" s="42"/>
      <c r="CB2358" s="42"/>
      <c r="CC2358" s="42"/>
      <c r="CD2358" s="42"/>
      <c r="CE2358" s="42"/>
    </row>
    <row r="2359" spans="1:83" x14ac:dyDescent="0.25">
      <c r="A2359" s="42"/>
      <c r="B2359" s="42"/>
      <c r="C2359" s="42"/>
      <c r="D2359" s="42"/>
      <c r="E2359" s="42"/>
      <c r="F2359" s="42"/>
      <c r="G2359" s="42"/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  <c r="V2359" s="42"/>
      <c r="W2359" s="42"/>
      <c r="X2359" s="42"/>
      <c r="Y2359" s="42"/>
      <c r="Z2359" s="42"/>
      <c r="AA2359" s="42"/>
      <c r="AB2359" s="42"/>
      <c r="AC2359" s="42"/>
      <c r="AD2359" s="42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2"/>
      <c r="AO2359" s="42"/>
      <c r="AP2359" s="42"/>
      <c r="AQ2359" s="42"/>
      <c r="AR2359" s="42"/>
      <c r="AS2359" s="42"/>
      <c r="AT2359" s="42"/>
      <c r="AU2359" s="42"/>
      <c r="AV2359" s="42"/>
      <c r="AW2359" s="42"/>
      <c r="AX2359" s="42"/>
      <c r="AY2359" s="42"/>
      <c r="AZ2359" s="42"/>
      <c r="BA2359" s="42"/>
      <c r="BB2359" s="42"/>
      <c r="BC2359" s="42"/>
      <c r="BD2359" s="42"/>
      <c r="BE2359" s="42"/>
      <c r="BF2359" s="42"/>
      <c r="BG2359" s="42"/>
      <c r="BH2359" s="42"/>
      <c r="BI2359" s="42"/>
      <c r="BJ2359" s="42"/>
      <c r="BK2359" s="42"/>
      <c r="BL2359" s="42"/>
      <c r="BM2359" s="42"/>
      <c r="BN2359" s="42"/>
      <c r="BO2359" s="42"/>
      <c r="BP2359" s="42"/>
      <c r="BQ2359" s="42"/>
      <c r="BR2359" s="42"/>
      <c r="BS2359" s="42"/>
      <c r="BT2359" s="42"/>
      <c r="BU2359" s="42"/>
      <c r="BV2359" s="42"/>
      <c r="BW2359" s="42"/>
      <c r="BX2359" s="42"/>
      <c r="BY2359" s="42"/>
      <c r="BZ2359" s="42"/>
      <c r="CA2359" s="42"/>
      <c r="CB2359" s="42"/>
      <c r="CC2359" s="42"/>
      <c r="CD2359" s="42"/>
      <c r="CE2359" s="42"/>
    </row>
    <row r="2360" spans="1:83" x14ac:dyDescent="0.25">
      <c r="A2360" s="42"/>
      <c r="B2360" s="42"/>
      <c r="C2360" s="42"/>
      <c r="D2360" s="42"/>
      <c r="E2360" s="42"/>
      <c r="F2360" s="42"/>
      <c r="G2360" s="42"/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  <c r="V2360" s="42"/>
      <c r="W2360" s="42"/>
      <c r="X2360" s="42"/>
      <c r="Y2360" s="42"/>
      <c r="Z2360" s="42"/>
      <c r="AA2360" s="42"/>
      <c r="AB2360" s="42"/>
      <c r="AC2360" s="42"/>
      <c r="AD2360" s="42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2"/>
      <c r="AO2360" s="42"/>
      <c r="AP2360" s="42"/>
      <c r="AQ2360" s="42"/>
      <c r="AR2360" s="42"/>
      <c r="AS2360" s="42"/>
      <c r="AT2360" s="42"/>
      <c r="AU2360" s="42"/>
      <c r="AV2360" s="42"/>
      <c r="AW2360" s="42"/>
      <c r="AX2360" s="42"/>
      <c r="AY2360" s="42"/>
      <c r="AZ2360" s="42"/>
      <c r="BA2360" s="42"/>
      <c r="BB2360" s="42"/>
      <c r="BC2360" s="42"/>
      <c r="BD2360" s="42"/>
      <c r="BE2360" s="42"/>
      <c r="BF2360" s="42"/>
      <c r="BG2360" s="42"/>
      <c r="BH2360" s="42"/>
      <c r="BI2360" s="42"/>
      <c r="BJ2360" s="42"/>
      <c r="BK2360" s="42"/>
      <c r="BL2360" s="42"/>
      <c r="BM2360" s="42"/>
      <c r="BN2360" s="42"/>
      <c r="BO2360" s="42"/>
      <c r="BP2360" s="42"/>
      <c r="BQ2360" s="42"/>
      <c r="BR2360" s="42"/>
      <c r="BS2360" s="42"/>
      <c r="BT2360" s="42"/>
      <c r="BU2360" s="42"/>
      <c r="BV2360" s="42"/>
      <c r="BW2360" s="42"/>
      <c r="BX2360" s="42"/>
      <c r="BY2360" s="42"/>
      <c r="BZ2360" s="42"/>
      <c r="CA2360" s="42"/>
      <c r="CB2360" s="42"/>
      <c r="CC2360" s="42"/>
      <c r="CD2360" s="42"/>
      <c r="CE2360" s="42"/>
    </row>
    <row r="2361" spans="1:83" x14ac:dyDescent="0.25">
      <c r="A2361" s="42"/>
      <c r="B2361" s="42"/>
      <c r="C2361" s="42"/>
      <c r="D2361" s="42"/>
      <c r="E2361" s="42"/>
      <c r="F2361" s="42"/>
      <c r="G2361" s="42"/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  <c r="V2361" s="42"/>
      <c r="W2361" s="42"/>
      <c r="X2361" s="42"/>
      <c r="Y2361" s="42"/>
      <c r="Z2361" s="42"/>
      <c r="AA2361" s="42"/>
      <c r="AB2361" s="42"/>
      <c r="AC2361" s="42"/>
      <c r="AD2361" s="42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2"/>
      <c r="AO2361" s="42"/>
      <c r="AP2361" s="42"/>
      <c r="AQ2361" s="42"/>
      <c r="AR2361" s="42"/>
      <c r="AS2361" s="42"/>
      <c r="AT2361" s="42"/>
      <c r="AU2361" s="42"/>
      <c r="AV2361" s="42"/>
      <c r="AW2361" s="42"/>
      <c r="AX2361" s="42"/>
      <c r="AY2361" s="42"/>
      <c r="AZ2361" s="42"/>
      <c r="BA2361" s="42"/>
      <c r="BB2361" s="42"/>
      <c r="BC2361" s="42"/>
      <c r="BD2361" s="42"/>
      <c r="BE2361" s="42"/>
      <c r="BF2361" s="42"/>
      <c r="BG2361" s="42"/>
      <c r="BH2361" s="42"/>
      <c r="BI2361" s="42"/>
      <c r="BJ2361" s="42"/>
      <c r="BK2361" s="42"/>
      <c r="BL2361" s="42"/>
      <c r="BM2361" s="42"/>
      <c r="BN2361" s="42"/>
      <c r="BO2361" s="42"/>
      <c r="BP2361" s="42"/>
      <c r="BQ2361" s="42"/>
      <c r="BR2361" s="42"/>
      <c r="BS2361" s="42"/>
      <c r="BT2361" s="42"/>
      <c r="BU2361" s="42"/>
      <c r="BV2361" s="42"/>
      <c r="BW2361" s="42"/>
      <c r="BX2361" s="42"/>
      <c r="BY2361" s="42"/>
      <c r="BZ2361" s="42"/>
      <c r="CA2361" s="42"/>
      <c r="CB2361" s="42"/>
      <c r="CC2361" s="42"/>
      <c r="CD2361" s="42"/>
      <c r="CE2361" s="42"/>
    </row>
    <row r="2362" spans="1:83" x14ac:dyDescent="0.25">
      <c r="A2362" s="42"/>
      <c r="B2362" s="42"/>
      <c r="C2362" s="42"/>
      <c r="D2362" s="42"/>
      <c r="E2362" s="42"/>
      <c r="F2362" s="42"/>
      <c r="G2362" s="42"/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  <c r="V2362" s="42"/>
      <c r="W2362" s="42"/>
      <c r="X2362" s="42"/>
      <c r="Y2362" s="42"/>
      <c r="Z2362" s="42"/>
      <c r="AA2362" s="42"/>
      <c r="AB2362" s="42"/>
      <c r="AC2362" s="42"/>
      <c r="AD2362" s="42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2"/>
      <c r="AO2362" s="42"/>
      <c r="AP2362" s="42"/>
      <c r="AQ2362" s="42"/>
      <c r="AR2362" s="42"/>
      <c r="AS2362" s="42"/>
      <c r="AT2362" s="42"/>
      <c r="AU2362" s="42"/>
      <c r="AV2362" s="42"/>
      <c r="AW2362" s="42"/>
      <c r="AX2362" s="42"/>
      <c r="AY2362" s="42"/>
      <c r="AZ2362" s="42"/>
      <c r="BA2362" s="42"/>
      <c r="BB2362" s="42"/>
      <c r="BC2362" s="42"/>
      <c r="BD2362" s="42"/>
      <c r="BE2362" s="42"/>
      <c r="BF2362" s="42"/>
      <c r="BG2362" s="42"/>
      <c r="BH2362" s="42"/>
      <c r="BI2362" s="42"/>
      <c r="BJ2362" s="42"/>
      <c r="BK2362" s="42"/>
      <c r="BL2362" s="42"/>
      <c r="BM2362" s="42"/>
      <c r="BN2362" s="42"/>
      <c r="BO2362" s="42"/>
      <c r="BP2362" s="42"/>
      <c r="BQ2362" s="42"/>
      <c r="BR2362" s="42"/>
      <c r="BS2362" s="42"/>
      <c r="BT2362" s="42"/>
      <c r="BU2362" s="42"/>
      <c r="BV2362" s="42"/>
      <c r="BW2362" s="42"/>
      <c r="BX2362" s="42"/>
      <c r="BY2362" s="42"/>
      <c r="BZ2362" s="42"/>
      <c r="CA2362" s="42"/>
      <c r="CB2362" s="42"/>
      <c r="CC2362" s="42"/>
      <c r="CD2362" s="42"/>
      <c r="CE2362" s="42"/>
    </row>
    <row r="2363" spans="1:83" x14ac:dyDescent="0.25">
      <c r="A2363" s="42"/>
      <c r="B2363" s="42"/>
      <c r="C2363" s="42"/>
      <c r="D2363" s="42"/>
      <c r="E2363" s="42"/>
      <c r="F2363" s="42"/>
      <c r="G2363" s="42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  <c r="V2363" s="42"/>
      <c r="W2363" s="42"/>
      <c r="X2363" s="42"/>
      <c r="Y2363" s="42"/>
      <c r="Z2363" s="42"/>
      <c r="AA2363" s="42"/>
      <c r="AB2363" s="42"/>
      <c r="AC2363" s="42"/>
      <c r="AD2363" s="42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2"/>
      <c r="AO2363" s="42"/>
      <c r="AP2363" s="42"/>
      <c r="AQ2363" s="42"/>
      <c r="AR2363" s="42"/>
      <c r="AS2363" s="42"/>
      <c r="AT2363" s="42"/>
      <c r="AU2363" s="42"/>
      <c r="AV2363" s="42"/>
      <c r="AW2363" s="42"/>
      <c r="AX2363" s="42"/>
      <c r="AY2363" s="42"/>
      <c r="AZ2363" s="42"/>
      <c r="BA2363" s="42"/>
      <c r="BB2363" s="42"/>
      <c r="BC2363" s="42"/>
      <c r="BD2363" s="42"/>
      <c r="BE2363" s="42"/>
      <c r="BF2363" s="42"/>
      <c r="BG2363" s="42"/>
      <c r="BH2363" s="42"/>
      <c r="BI2363" s="42"/>
      <c r="BJ2363" s="42"/>
      <c r="BK2363" s="42"/>
      <c r="BL2363" s="42"/>
      <c r="BM2363" s="42"/>
      <c r="BN2363" s="42"/>
      <c r="BO2363" s="42"/>
      <c r="BP2363" s="42"/>
      <c r="BQ2363" s="42"/>
      <c r="BR2363" s="42"/>
      <c r="BS2363" s="42"/>
      <c r="BT2363" s="42"/>
      <c r="BU2363" s="42"/>
      <c r="BV2363" s="42"/>
      <c r="BW2363" s="42"/>
      <c r="BX2363" s="42"/>
      <c r="BY2363" s="42"/>
      <c r="BZ2363" s="42"/>
      <c r="CA2363" s="42"/>
      <c r="CB2363" s="42"/>
      <c r="CC2363" s="42"/>
      <c r="CD2363" s="42"/>
      <c r="CE2363" s="42"/>
    </row>
    <row r="2364" spans="1:83" x14ac:dyDescent="0.25">
      <c r="A2364" s="42"/>
      <c r="B2364" s="42"/>
      <c r="C2364" s="42"/>
      <c r="D2364" s="42"/>
      <c r="E2364" s="42"/>
      <c r="F2364" s="42"/>
      <c r="G2364" s="42"/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  <c r="V2364" s="42"/>
      <c r="W2364" s="42"/>
      <c r="X2364" s="42"/>
      <c r="Y2364" s="42"/>
      <c r="Z2364" s="42"/>
      <c r="AA2364" s="42"/>
      <c r="AB2364" s="42"/>
      <c r="AC2364" s="42"/>
      <c r="AD2364" s="42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2"/>
      <c r="AO2364" s="42"/>
      <c r="AP2364" s="42"/>
      <c r="AQ2364" s="42"/>
      <c r="AR2364" s="42"/>
      <c r="AS2364" s="42"/>
      <c r="AT2364" s="42"/>
      <c r="AU2364" s="42"/>
      <c r="AV2364" s="42"/>
      <c r="AW2364" s="42"/>
      <c r="AX2364" s="42"/>
      <c r="AY2364" s="42"/>
      <c r="AZ2364" s="42"/>
      <c r="BA2364" s="42"/>
      <c r="BB2364" s="42"/>
      <c r="BC2364" s="42"/>
      <c r="BD2364" s="42"/>
      <c r="BE2364" s="42"/>
      <c r="BF2364" s="42"/>
      <c r="BG2364" s="42"/>
      <c r="BH2364" s="42"/>
      <c r="BI2364" s="42"/>
      <c r="BJ2364" s="42"/>
      <c r="BK2364" s="42"/>
      <c r="BL2364" s="42"/>
      <c r="BM2364" s="42"/>
      <c r="BN2364" s="42"/>
      <c r="BO2364" s="42"/>
      <c r="BP2364" s="42"/>
      <c r="BQ2364" s="42"/>
      <c r="BR2364" s="42"/>
      <c r="BS2364" s="42"/>
      <c r="BT2364" s="42"/>
      <c r="BU2364" s="42"/>
      <c r="BV2364" s="42"/>
      <c r="BW2364" s="42"/>
      <c r="BX2364" s="42"/>
      <c r="BY2364" s="42"/>
      <c r="BZ2364" s="42"/>
      <c r="CA2364" s="42"/>
      <c r="CB2364" s="42"/>
      <c r="CC2364" s="42"/>
      <c r="CD2364" s="42"/>
      <c r="CE2364" s="42"/>
    </row>
    <row r="2365" spans="1:83" x14ac:dyDescent="0.25">
      <c r="A2365" s="42"/>
      <c r="B2365" s="42"/>
      <c r="C2365" s="42"/>
      <c r="D2365" s="42"/>
      <c r="E2365" s="42"/>
      <c r="F2365" s="42"/>
      <c r="G2365" s="42"/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  <c r="V2365" s="42"/>
      <c r="W2365" s="42"/>
      <c r="X2365" s="42"/>
      <c r="Y2365" s="42"/>
      <c r="Z2365" s="42"/>
      <c r="AA2365" s="42"/>
      <c r="AB2365" s="42"/>
      <c r="AC2365" s="42"/>
      <c r="AD2365" s="42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2"/>
      <c r="AO2365" s="42"/>
      <c r="AP2365" s="42"/>
      <c r="AQ2365" s="42"/>
      <c r="AR2365" s="42"/>
      <c r="AS2365" s="42"/>
      <c r="AT2365" s="42"/>
      <c r="AU2365" s="42"/>
      <c r="AV2365" s="42"/>
      <c r="AW2365" s="42"/>
      <c r="AX2365" s="42"/>
      <c r="AY2365" s="42"/>
      <c r="AZ2365" s="42"/>
      <c r="BA2365" s="42"/>
      <c r="BB2365" s="42"/>
      <c r="BC2365" s="42"/>
      <c r="BD2365" s="42"/>
      <c r="BE2365" s="42"/>
      <c r="BF2365" s="42"/>
      <c r="BG2365" s="42"/>
      <c r="BH2365" s="42"/>
      <c r="BI2365" s="42"/>
      <c r="BJ2365" s="42"/>
      <c r="BK2365" s="42"/>
      <c r="BL2365" s="42"/>
      <c r="BM2365" s="42"/>
      <c r="BN2365" s="42"/>
      <c r="BO2365" s="42"/>
      <c r="BP2365" s="42"/>
      <c r="BQ2365" s="42"/>
      <c r="BR2365" s="42"/>
      <c r="BS2365" s="42"/>
      <c r="BT2365" s="42"/>
      <c r="BU2365" s="42"/>
      <c r="BV2365" s="42"/>
      <c r="BW2365" s="42"/>
      <c r="BX2365" s="42"/>
      <c r="BY2365" s="42"/>
      <c r="BZ2365" s="42"/>
      <c r="CA2365" s="42"/>
      <c r="CB2365" s="42"/>
      <c r="CC2365" s="42"/>
      <c r="CD2365" s="42"/>
      <c r="CE2365" s="42"/>
    </row>
    <row r="2366" spans="1:83" x14ac:dyDescent="0.25">
      <c r="A2366" s="42"/>
      <c r="B2366" s="42"/>
      <c r="C2366" s="42"/>
      <c r="D2366" s="42"/>
      <c r="E2366" s="42"/>
      <c r="F2366" s="42"/>
      <c r="G2366" s="42"/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  <c r="V2366" s="42"/>
      <c r="W2366" s="42"/>
      <c r="X2366" s="42"/>
      <c r="Y2366" s="42"/>
      <c r="Z2366" s="42"/>
      <c r="AA2366" s="42"/>
      <c r="AB2366" s="42"/>
      <c r="AC2366" s="42"/>
      <c r="AD2366" s="42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2"/>
      <c r="AO2366" s="42"/>
      <c r="AP2366" s="42"/>
      <c r="AQ2366" s="42"/>
      <c r="AR2366" s="42"/>
      <c r="AS2366" s="42"/>
      <c r="AT2366" s="42"/>
      <c r="AU2366" s="42"/>
      <c r="AV2366" s="42"/>
      <c r="AW2366" s="42"/>
      <c r="AX2366" s="42"/>
      <c r="AY2366" s="42"/>
      <c r="AZ2366" s="42"/>
      <c r="BA2366" s="42"/>
      <c r="BB2366" s="42"/>
      <c r="BC2366" s="42"/>
      <c r="BD2366" s="42"/>
      <c r="BE2366" s="42"/>
      <c r="BF2366" s="42"/>
      <c r="BG2366" s="42"/>
      <c r="BH2366" s="42"/>
      <c r="BI2366" s="42"/>
      <c r="BJ2366" s="42"/>
      <c r="BK2366" s="42"/>
      <c r="BL2366" s="42"/>
      <c r="BM2366" s="42"/>
      <c r="BN2366" s="42"/>
      <c r="BO2366" s="42"/>
      <c r="BP2366" s="42"/>
      <c r="BQ2366" s="42"/>
      <c r="BR2366" s="42"/>
      <c r="BS2366" s="42"/>
      <c r="BT2366" s="42"/>
      <c r="BU2366" s="42"/>
      <c r="BV2366" s="42"/>
      <c r="BW2366" s="42"/>
      <c r="BX2366" s="42"/>
      <c r="BY2366" s="42"/>
      <c r="BZ2366" s="42"/>
      <c r="CA2366" s="42"/>
      <c r="CB2366" s="42"/>
      <c r="CC2366" s="42"/>
      <c r="CD2366" s="42"/>
      <c r="CE2366" s="42"/>
    </row>
    <row r="2367" spans="1:83" x14ac:dyDescent="0.25">
      <c r="A2367" s="42"/>
      <c r="B2367" s="42"/>
      <c r="C2367" s="42"/>
      <c r="D2367" s="42"/>
      <c r="E2367" s="42"/>
      <c r="F2367" s="42"/>
      <c r="G2367" s="42"/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  <c r="V2367" s="42"/>
      <c r="W2367" s="42"/>
      <c r="X2367" s="42"/>
      <c r="Y2367" s="42"/>
      <c r="Z2367" s="42"/>
      <c r="AA2367" s="42"/>
      <c r="AB2367" s="42"/>
      <c r="AC2367" s="42"/>
      <c r="AD2367" s="42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2"/>
      <c r="AO2367" s="42"/>
      <c r="AP2367" s="42"/>
      <c r="AQ2367" s="42"/>
      <c r="AR2367" s="42"/>
      <c r="AS2367" s="42"/>
      <c r="AT2367" s="42"/>
      <c r="AU2367" s="42"/>
      <c r="AV2367" s="42"/>
      <c r="AW2367" s="42"/>
      <c r="AX2367" s="42"/>
      <c r="AY2367" s="42"/>
      <c r="AZ2367" s="42"/>
      <c r="BA2367" s="42"/>
      <c r="BB2367" s="42"/>
      <c r="BC2367" s="42"/>
      <c r="BD2367" s="42"/>
      <c r="BE2367" s="42"/>
      <c r="BF2367" s="42"/>
      <c r="BG2367" s="42"/>
      <c r="BH2367" s="42"/>
      <c r="BI2367" s="42"/>
      <c r="BJ2367" s="42"/>
      <c r="BK2367" s="42"/>
      <c r="BL2367" s="42"/>
      <c r="BM2367" s="42"/>
      <c r="BN2367" s="42"/>
      <c r="BO2367" s="42"/>
      <c r="BP2367" s="42"/>
      <c r="BQ2367" s="42"/>
      <c r="BR2367" s="42"/>
      <c r="BS2367" s="42"/>
      <c r="BT2367" s="42"/>
      <c r="BU2367" s="42"/>
      <c r="BV2367" s="42"/>
      <c r="BW2367" s="42"/>
      <c r="BX2367" s="42"/>
      <c r="BY2367" s="42"/>
      <c r="BZ2367" s="42"/>
      <c r="CA2367" s="42"/>
      <c r="CB2367" s="42"/>
      <c r="CC2367" s="42"/>
      <c r="CD2367" s="42"/>
      <c r="CE2367" s="42"/>
    </row>
    <row r="2368" spans="1:83" x14ac:dyDescent="0.25">
      <c r="A2368" s="42"/>
      <c r="B2368" s="42"/>
      <c r="C2368" s="42"/>
      <c r="D2368" s="42"/>
      <c r="E2368" s="42"/>
      <c r="F2368" s="42"/>
      <c r="G2368" s="42"/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  <c r="V2368" s="42"/>
      <c r="W2368" s="42"/>
      <c r="X2368" s="42"/>
      <c r="Y2368" s="42"/>
      <c r="Z2368" s="42"/>
      <c r="AA2368" s="42"/>
      <c r="AB2368" s="42"/>
      <c r="AC2368" s="42"/>
      <c r="AD2368" s="42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2"/>
      <c r="AO2368" s="42"/>
      <c r="AP2368" s="42"/>
      <c r="AQ2368" s="42"/>
      <c r="AR2368" s="42"/>
      <c r="AS2368" s="42"/>
      <c r="AT2368" s="42"/>
      <c r="AU2368" s="42"/>
      <c r="AV2368" s="42"/>
      <c r="AW2368" s="42"/>
      <c r="AX2368" s="42"/>
      <c r="AY2368" s="42"/>
      <c r="AZ2368" s="42"/>
      <c r="BA2368" s="42"/>
      <c r="BB2368" s="42"/>
      <c r="BC2368" s="42"/>
      <c r="BD2368" s="42"/>
      <c r="BE2368" s="42"/>
      <c r="BF2368" s="42"/>
      <c r="BG2368" s="42"/>
      <c r="BH2368" s="42"/>
      <c r="BI2368" s="42"/>
      <c r="BJ2368" s="42"/>
      <c r="BK2368" s="42"/>
      <c r="BL2368" s="42"/>
      <c r="BM2368" s="42"/>
      <c r="BN2368" s="42"/>
      <c r="BO2368" s="42"/>
      <c r="BP2368" s="42"/>
      <c r="BQ2368" s="42"/>
      <c r="BR2368" s="42"/>
      <c r="BS2368" s="42"/>
      <c r="BT2368" s="42"/>
      <c r="BU2368" s="42"/>
      <c r="BV2368" s="42"/>
      <c r="BW2368" s="42"/>
      <c r="BX2368" s="42"/>
      <c r="BY2368" s="42"/>
      <c r="BZ2368" s="42"/>
      <c r="CA2368" s="42"/>
      <c r="CB2368" s="42"/>
      <c r="CC2368" s="42"/>
      <c r="CD2368" s="42"/>
      <c r="CE2368" s="42"/>
    </row>
    <row r="2369" spans="1:83" x14ac:dyDescent="0.25">
      <c r="A2369" s="42"/>
      <c r="B2369" s="42"/>
      <c r="C2369" s="42"/>
      <c r="D2369" s="42"/>
      <c r="E2369" s="42"/>
      <c r="F2369" s="42"/>
      <c r="G2369" s="42"/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  <c r="V2369" s="42"/>
      <c r="W2369" s="42"/>
      <c r="X2369" s="42"/>
      <c r="Y2369" s="42"/>
      <c r="Z2369" s="42"/>
      <c r="AA2369" s="42"/>
      <c r="AB2369" s="42"/>
      <c r="AC2369" s="42"/>
      <c r="AD2369" s="42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2"/>
      <c r="AO2369" s="42"/>
      <c r="AP2369" s="42"/>
      <c r="AQ2369" s="42"/>
      <c r="AR2369" s="42"/>
      <c r="AS2369" s="42"/>
      <c r="AT2369" s="42"/>
      <c r="AU2369" s="42"/>
      <c r="AV2369" s="42"/>
      <c r="AW2369" s="42"/>
      <c r="AX2369" s="42"/>
      <c r="AY2369" s="42"/>
      <c r="AZ2369" s="42"/>
      <c r="BA2369" s="42"/>
      <c r="BB2369" s="42"/>
      <c r="BC2369" s="42"/>
      <c r="BD2369" s="42"/>
      <c r="BE2369" s="42"/>
      <c r="BF2369" s="42"/>
      <c r="BG2369" s="42"/>
      <c r="BH2369" s="42"/>
      <c r="BI2369" s="42"/>
      <c r="BJ2369" s="42"/>
      <c r="BK2369" s="42"/>
      <c r="BL2369" s="42"/>
      <c r="BM2369" s="42"/>
      <c r="BN2369" s="42"/>
      <c r="BO2369" s="42"/>
      <c r="BP2369" s="42"/>
      <c r="BQ2369" s="42"/>
      <c r="BR2369" s="42"/>
      <c r="BS2369" s="42"/>
      <c r="BT2369" s="42"/>
      <c r="BU2369" s="42"/>
      <c r="BV2369" s="42"/>
      <c r="BW2369" s="42"/>
      <c r="BX2369" s="42"/>
      <c r="BY2369" s="42"/>
      <c r="BZ2369" s="42"/>
      <c r="CA2369" s="42"/>
      <c r="CB2369" s="42"/>
      <c r="CC2369" s="42"/>
      <c r="CD2369" s="42"/>
      <c r="CE2369" s="42"/>
    </row>
    <row r="2370" spans="1:83" x14ac:dyDescent="0.25">
      <c r="A2370" s="42"/>
      <c r="B2370" s="42"/>
      <c r="C2370" s="42"/>
      <c r="D2370" s="42"/>
      <c r="E2370" s="42"/>
      <c r="F2370" s="42"/>
      <c r="G2370" s="42"/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  <c r="V2370" s="42"/>
      <c r="W2370" s="42"/>
      <c r="X2370" s="42"/>
      <c r="Y2370" s="42"/>
      <c r="Z2370" s="42"/>
      <c r="AA2370" s="42"/>
      <c r="AB2370" s="42"/>
      <c r="AC2370" s="42"/>
      <c r="AD2370" s="42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2"/>
      <c r="AO2370" s="42"/>
      <c r="AP2370" s="42"/>
      <c r="AQ2370" s="42"/>
      <c r="AR2370" s="42"/>
      <c r="AS2370" s="42"/>
      <c r="AT2370" s="42"/>
      <c r="AU2370" s="42"/>
      <c r="AV2370" s="42"/>
      <c r="AW2370" s="42"/>
      <c r="AX2370" s="42"/>
      <c r="AY2370" s="42"/>
      <c r="AZ2370" s="42"/>
      <c r="BA2370" s="42"/>
      <c r="BB2370" s="42"/>
      <c r="BC2370" s="42"/>
      <c r="BD2370" s="42"/>
      <c r="BE2370" s="42"/>
      <c r="BF2370" s="42"/>
      <c r="BG2370" s="42"/>
      <c r="BH2370" s="42"/>
      <c r="BI2370" s="42"/>
      <c r="BJ2370" s="42"/>
      <c r="BK2370" s="42"/>
      <c r="BL2370" s="42"/>
      <c r="BM2370" s="42"/>
      <c r="BN2370" s="42"/>
      <c r="BO2370" s="42"/>
      <c r="BP2370" s="42"/>
      <c r="BQ2370" s="42"/>
      <c r="BR2370" s="42"/>
      <c r="BS2370" s="42"/>
      <c r="BT2370" s="42"/>
      <c r="BU2370" s="42"/>
      <c r="BV2370" s="42"/>
      <c r="BW2370" s="42"/>
      <c r="BX2370" s="42"/>
      <c r="BY2370" s="42"/>
      <c r="BZ2370" s="42"/>
      <c r="CA2370" s="42"/>
      <c r="CB2370" s="42"/>
      <c r="CC2370" s="42"/>
      <c r="CD2370" s="42"/>
      <c r="CE2370" s="42"/>
    </row>
    <row r="2371" spans="1:83" x14ac:dyDescent="0.25">
      <c r="A2371" s="42"/>
      <c r="B2371" s="42"/>
      <c r="C2371" s="42"/>
      <c r="D2371" s="42"/>
      <c r="E2371" s="42"/>
      <c r="F2371" s="42"/>
      <c r="G2371" s="42"/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  <c r="V2371" s="42"/>
      <c r="W2371" s="42"/>
      <c r="X2371" s="42"/>
      <c r="Y2371" s="42"/>
      <c r="Z2371" s="42"/>
      <c r="AA2371" s="42"/>
      <c r="AB2371" s="42"/>
      <c r="AC2371" s="42"/>
      <c r="AD2371" s="42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2"/>
      <c r="AO2371" s="42"/>
      <c r="AP2371" s="42"/>
      <c r="AQ2371" s="42"/>
      <c r="AR2371" s="42"/>
      <c r="AS2371" s="42"/>
      <c r="AT2371" s="42"/>
      <c r="AU2371" s="42"/>
      <c r="AV2371" s="42"/>
      <c r="AW2371" s="42"/>
      <c r="AX2371" s="42"/>
      <c r="AY2371" s="42"/>
      <c r="AZ2371" s="42"/>
      <c r="BA2371" s="42"/>
      <c r="BB2371" s="42"/>
      <c r="BC2371" s="42"/>
      <c r="BD2371" s="42"/>
      <c r="BE2371" s="42"/>
      <c r="BF2371" s="42"/>
      <c r="BG2371" s="42"/>
      <c r="BH2371" s="42"/>
      <c r="BI2371" s="42"/>
      <c r="BJ2371" s="42"/>
      <c r="BK2371" s="42"/>
      <c r="BL2371" s="42"/>
      <c r="BM2371" s="42"/>
      <c r="BN2371" s="42"/>
      <c r="BO2371" s="42"/>
      <c r="BP2371" s="42"/>
      <c r="BQ2371" s="42"/>
      <c r="BR2371" s="42"/>
      <c r="BS2371" s="42"/>
      <c r="BT2371" s="42"/>
      <c r="BU2371" s="42"/>
      <c r="BV2371" s="42"/>
      <c r="BW2371" s="42"/>
      <c r="BX2371" s="42"/>
      <c r="BY2371" s="42"/>
      <c r="BZ2371" s="42"/>
      <c r="CA2371" s="42"/>
      <c r="CB2371" s="42"/>
      <c r="CC2371" s="42"/>
      <c r="CD2371" s="42"/>
      <c r="CE2371" s="42"/>
    </row>
    <row r="2372" spans="1:83" x14ac:dyDescent="0.25">
      <c r="A2372" s="42"/>
      <c r="B2372" s="42"/>
      <c r="C2372" s="42"/>
      <c r="D2372" s="42"/>
      <c r="E2372" s="42"/>
      <c r="F2372" s="42"/>
      <c r="G2372" s="42"/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  <c r="V2372" s="42"/>
      <c r="W2372" s="42"/>
      <c r="X2372" s="42"/>
      <c r="Y2372" s="42"/>
      <c r="Z2372" s="42"/>
      <c r="AA2372" s="42"/>
      <c r="AB2372" s="42"/>
      <c r="AC2372" s="42"/>
      <c r="AD2372" s="42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2"/>
      <c r="AO2372" s="42"/>
      <c r="AP2372" s="42"/>
      <c r="AQ2372" s="42"/>
      <c r="AR2372" s="42"/>
      <c r="AS2372" s="42"/>
      <c r="AT2372" s="42"/>
      <c r="AU2372" s="42"/>
      <c r="AV2372" s="42"/>
      <c r="AW2372" s="42"/>
      <c r="AX2372" s="42"/>
      <c r="AY2372" s="42"/>
      <c r="AZ2372" s="42"/>
      <c r="BA2372" s="42"/>
      <c r="BB2372" s="42"/>
      <c r="BC2372" s="42"/>
      <c r="BD2372" s="42"/>
      <c r="BE2372" s="42"/>
      <c r="BF2372" s="42"/>
      <c r="BG2372" s="42"/>
      <c r="BH2372" s="42"/>
      <c r="BI2372" s="42"/>
      <c r="BJ2372" s="42"/>
      <c r="BK2372" s="42"/>
      <c r="BL2372" s="42"/>
      <c r="BM2372" s="42"/>
      <c r="BN2372" s="42"/>
      <c r="BO2372" s="42"/>
      <c r="BP2372" s="42"/>
      <c r="BQ2372" s="42"/>
      <c r="BR2372" s="42"/>
      <c r="BS2372" s="42"/>
      <c r="BT2372" s="42"/>
      <c r="BU2372" s="42"/>
      <c r="BV2372" s="42"/>
      <c r="BW2372" s="42"/>
      <c r="BX2372" s="42"/>
      <c r="BY2372" s="42"/>
      <c r="BZ2372" s="42"/>
      <c r="CA2372" s="42"/>
      <c r="CB2372" s="42"/>
      <c r="CC2372" s="42"/>
      <c r="CD2372" s="42"/>
      <c r="CE2372" s="42"/>
    </row>
    <row r="2373" spans="1:83" x14ac:dyDescent="0.25">
      <c r="A2373" s="42"/>
      <c r="B2373" s="42"/>
      <c r="C2373" s="42"/>
      <c r="D2373" s="42"/>
      <c r="E2373" s="42"/>
      <c r="F2373" s="42"/>
      <c r="G2373" s="42"/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  <c r="V2373" s="42"/>
      <c r="W2373" s="42"/>
      <c r="X2373" s="42"/>
      <c r="Y2373" s="42"/>
      <c r="Z2373" s="42"/>
      <c r="AA2373" s="42"/>
      <c r="AB2373" s="42"/>
      <c r="AC2373" s="42"/>
      <c r="AD2373" s="42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2"/>
      <c r="AO2373" s="42"/>
      <c r="AP2373" s="42"/>
      <c r="AQ2373" s="42"/>
      <c r="AR2373" s="42"/>
      <c r="AS2373" s="42"/>
      <c r="AT2373" s="42"/>
      <c r="AU2373" s="42"/>
      <c r="AV2373" s="42"/>
      <c r="AW2373" s="42"/>
      <c r="AX2373" s="42"/>
      <c r="AY2373" s="42"/>
      <c r="AZ2373" s="42"/>
      <c r="BA2373" s="42"/>
      <c r="BB2373" s="42"/>
      <c r="BC2373" s="42"/>
      <c r="BD2373" s="42"/>
      <c r="BE2373" s="42"/>
      <c r="BF2373" s="42"/>
      <c r="BG2373" s="42"/>
      <c r="BH2373" s="42"/>
      <c r="BI2373" s="42"/>
      <c r="BJ2373" s="42"/>
      <c r="BK2373" s="42"/>
      <c r="BL2373" s="42"/>
      <c r="BM2373" s="42"/>
      <c r="BN2373" s="42"/>
      <c r="BO2373" s="42"/>
      <c r="BP2373" s="42"/>
      <c r="BQ2373" s="42"/>
      <c r="BR2373" s="42"/>
      <c r="BS2373" s="42"/>
      <c r="BT2373" s="42"/>
      <c r="BU2373" s="42"/>
      <c r="BV2373" s="42"/>
      <c r="BW2373" s="42"/>
      <c r="BX2373" s="42"/>
      <c r="BY2373" s="42"/>
      <c r="BZ2373" s="42"/>
      <c r="CA2373" s="42"/>
      <c r="CB2373" s="42"/>
      <c r="CC2373" s="42"/>
      <c r="CD2373" s="42"/>
      <c r="CE2373" s="42"/>
    </row>
    <row r="2374" spans="1:83" x14ac:dyDescent="0.25">
      <c r="A2374" s="42"/>
      <c r="B2374" s="42"/>
      <c r="C2374" s="42"/>
      <c r="D2374" s="42"/>
      <c r="E2374" s="42"/>
      <c r="F2374" s="42"/>
      <c r="G2374" s="42"/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  <c r="V2374" s="42"/>
      <c r="W2374" s="42"/>
      <c r="X2374" s="42"/>
      <c r="Y2374" s="42"/>
      <c r="Z2374" s="42"/>
      <c r="AA2374" s="42"/>
      <c r="AB2374" s="42"/>
      <c r="AC2374" s="42"/>
      <c r="AD2374" s="42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2"/>
      <c r="AO2374" s="42"/>
      <c r="AP2374" s="42"/>
      <c r="AQ2374" s="42"/>
      <c r="AR2374" s="42"/>
      <c r="AS2374" s="42"/>
      <c r="AT2374" s="42"/>
      <c r="AU2374" s="42"/>
      <c r="AV2374" s="42"/>
      <c r="AW2374" s="42"/>
      <c r="AX2374" s="42"/>
      <c r="AY2374" s="42"/>
      <c r="AZ2374" s="42"/>
      <c r="BA2374" s="42"/>
      <c r="BB2374" s="42"/>
      <c r="BC2374" s="42"/>
      <c r="BD2374" s="42"/>
      <c r="BE2374" s="42"/>
      <c r="BF2374" s="42"/>
      <c r="BG2374" s="42"/>
      <c r="BH2374" s="42"/>
      <c r="BI2374" s="42"/>
      <c r="BJ2374" s="42"/>
      <c r="BK2374" s="42"/>
      <c r="BL2374" s="42"/>
      <c r="BM2374" s="42"/>
      <c r="BN2374" s="42"/>
      <c r="BO2374" s="42"/>
      <c r="BP2374" s="42"/>
      <c r="BQ2374" s="42"/>
      <c r="BR2374" s="42"/>
      <c r="BS2374" s="42"/>
      <c r="BT2374" s="42"/>
      <c r="BU2374" s="42"/>
      <c r="BV2374" s="42"/>
      <c r="BW2374" s="42"/>
      <c r="BX2374" s="42"/>
      <c r="BY2374" s="42"/>
      <c r="BZ2374" s="42"/>
      <c r="CA2374" s="42"/>
      <c r="CB2374" s="42"/>
      <c r="CC2374" s="42"/>
      <c r="CD2374" s="42"/>
      <c r="CE2374" s="42"/>
    </row>
    <row r="2375" spans="1:83" x14ac:dyDescent="0.25">
      <c r="A2375" s="42"/>
      <c r="B2375" s="42"/>
      <c r="C2375" s="42"/>
      <c r="D2375" s="42"/>
      <c r="E2375" s="42"/>
      <c r="F2375" s="42"/>
      <c r="G2375" s="42"/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  <c r="V2375" s="42"/>
      <c r="W2375" s="42"/>
      <c r="X2375" s="42"/>
      <c r="Y2375" s="42"/>
      <c r="Z2375" s="42"/>
      <c r="AA2375" s="42"/>
      <c r="AB2375" s="42"/>
      <c r="AC2375" s="42"/>
      <c r="AD2375" s="42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2"/>
      <c r="AO2375" s="42"/>
      <c r="AP2375" s="42"/>
      <c r="AQ2375" s="42"/>
      <c r="AR2375" s="42"/>
      <c r="AS2375" s="42"/>
      <c r="AT2375" s="42"/>
      <c r="AU2375" s="42"/>
      <c r="AV2375" s="42"/>
      <c r="AW2375" s="42"/>
      <c r="AX2375" s="42"/>
      <c r="AY2375" s="42"/>
      <c r="AZ2375" s="42"/>
      <c r="BA2375" s="42"/>
      <c r="BB2375" s="42"/>
      <c r="BC2375" s="42"/>
      <c r="BD2375" s="42"/>
      <c r="BE2375" s="42"/>
      <c r="BF2375" s="42"/>
      <c r="BG2375" s="42"/>
      <c r="BH2375" s="42"/>
      <c r="BI2375" s="42"/>
      <c r="BJ2375" s="42"/>
      <c r="BK2375" s="42"/>
      <c r="BL2375" s="42"/>
      <c r="BM2375" s="42"/>
      <c r="BN2375" s="42"/>
      <c r="BO2375" s="42"/>
      <c r="BP2375" s="42"/>
      <c r="BQ2375" s="42"/>
      <c r="BR2375" s="42"/>
      <c r="BS2375" s="42"/>
      <c r="BT2375" s="42"/>
      <c r="BU2375" s="42"/>
      <c r="BV2375" s="42"/>
      <c r="BW2375" s="42"/>
      <c r="BX2375" s="42"/>
      <c r="BY2375" s="42"/>
      <c r="BZ2375" s="42"/>
      <c r="CA2375" s="42"/>
      <c r="CB2375" s="42"/>
      <c r="CC2375" s="42"/>
      <c r="CD2375" s="42"/>
      <c r="CE2375" s="42"/>
    </row>
    <row r="2376" spans="1:83" x14ac:dyDescent="0.25">
      <c r="A2376" s="42"/>
      <c r="B2376" s="42"/>
      <c r="C2376" s="42"/>
      <c r="D2376" s="42"/>
      <c r="E2376" s="42"/>
      <c r="F2376" s="42"/>
      <c r="G2376" s="42"/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  <c r="V2376" s="42"/>
      <c r="W2376" s="42"/>
      <c r="X2376" s="42"/>
      <c r="Y2376" s="42"/>
      <c r="Z2376" s="42"/>
      <c r="AA2376" s="42"/>
      <c r="AB2376" s="42"/>
      <c r="AC2376" s="42"/>
      <c r="AD2376" s="42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2"/>
      <c r="AO2376" s="42"/>
      <c r="AP2376" s="42"/>
      <c r="AQ2376" s="42"/>
      <c r="AR2376" s="42"/>
      <c r="AS2376" s="42"/>
      <c r="AT2376" s="42"/>
      <c r="AU2376" s="42"/>
      <c r="AV2376" s="42"/>
      <c r="AW2376" s="42"/>
      <c r="AX2376" s="42"/>
      <c r="AY2376" s="42"/>
      <c r="AZ2376" s="42"/>
      <c r="BA2376" s="42"/>
      <c r="BB2376" s="42"/>
      <c r="BC2376" s="42"/>
      <c r="BD2376" s="42"/>
      <c r="BE2376" s="42"/>
      <c r="BF2376" s="42"/>
      <c r="BG2376" s="42"/>
      <c r="BH2376" s="42"/>
      <c r="BI2376" s="42"/>
      <c r="BJ2376" s="42"/>
      <c r="BK2376" s="42"/>
      <c r="BL2376" s="42"/>
      <c r="BM2376" s="42"/>
      <c r="BN2376" s="42"/>
      <c r="BO2376" s="42"/>
      <c r="BP2376" s="42"/>
      <c r="BQ2376" s="42"/>
      <c r="BR2376" s="42"/>
      <c r="BS2376" s="42"/>
      <c r="BT2376" s="42"/>
      <c r="BU2376" s="42"/>
      <c r="BV2376" s="42"/>
      <c r="BW2376" s="42"/>
      <c r="BX2376" s="42"/>
      <c r="BY2376" s="42"/>
      <c r="BZ2376" s="42"/>
      <c r="CA2376" s="42"/>
      <c r="CB2376" s="42"/>
      <c r="CC2376" s="42"/>
      <c r="CD2376" s="42"/>
      <c r="CE2376" s="42"/>
    </row>
    <row r="2377" spans="1:83" x14ac:dyDescent="0.25">
      <c r="A2377" s="42"/>
      <c r="B2377" s="42"/>
      <c r="C2377" s="42"/>
      <c r="D2377" s="42"/>
      <c r="E2377" s="42"/>
      <c r="F2377" s="42"/>
      <c r="G2377" s="42"/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  <c r="V2377" s="42"/>
      <c r="W2377" s="42"/>
      <c r="X2377" s="42"/>
      <c r="Y2377" s="42"/>
      <c r="Z2377" s="42"/>
      <c r="AA2377" s="42"/>
      <c r="AB2377" s="42"/>
      <c r="AC2377" s="42"/>
      <c r="AD2377" s="42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2"/>
      <c r="AO2377" s="42"/>
      <c r="AP2377" s="42"/>
      <c r="AQ2377" s="42"/>
      <c r="AR2377" s="42"/>
      <c r="AS2377" s="42"/>
      <c r="AT2377" s="42"/>
      <c r="AU2377" s="42"/>
      <c r="AV2377" s="42"/>
      <c r="AW2377" s="42"/>
      <c r="AX2377" s="42"/>
      <c r="AY2377" s="42"/>
      <c r="AZ2377" s="42"/>
      <c r="BA2377" s="42"/>
      <c r="BB2377" s="42"/>
      <c r="BC2377" s="42"/>
      <c r="BD2377" s="42"/>
      <c r="BE2377" s="42"/>
      <c r="BF2377" s="42"/>
      <c r="BG2377" s="42"/>
      <c r="BH2377" s="42"/>
      <c r="BI2377" s="42"/>
      <c r="BJ2377" s="42"/>
      <c r="BK2377" s="42"/>
      <c r="BL2377" s="42"/>
      <c r="BM2377" s="42"/>
      <c r="BN2377" s="42"/>
      <c r="BO2377" s="42"/>
      <c r="BP2377" s="42"/>
      <c r="BQ2377" s="42"/>
      <c r="BR2377" s="42"/>
      <c r="BS2377" s="42"/>
      <c r="BT2377" s="42"/>
      <c r="BU2377" s="42"/>
      <c r="BV2377" s="42"/>
      <c r="BW2377" s="42"/>
      <c r="BX2377" s="42"/>
      <c r="BY2377" s="42"/>
      <c r="BZ2377" s="42"/>
      <c r="CA2377" s="42"/>
      <c r="CB2377" s="42"/>
      <c r="CC2377" s="42"/>
      <c r="CD2377" s="42"/>
      <c r="CE2377" s="42"/>
    </row>
    <row r="2378" spans="1:83" x14ac:dyDescent="0.25">
      <c r="A2378" s="42"/>
      <c r="B2378" s="42"/>
      <c r="C2378" s="42"/>
      <c r="D2378" s="42"/>
      <c r="E2378" s="42"/>
      <c r="F2378" s="42"/>
      <c r="G2378" s="42"/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  <c r="V2378" s="42"/>
      <c r="W2378" s="42"/>
      <c r="X2378" s="42"/>
      <c r="Y2378" s="42"/>
      <c r="Z2378" s="42"/>
      <c r="AA2378" s="42"/>
      <c r="AB2378" s="42"/>
      <c r="AC2378" s="42"/>
      <c r="AD2378" s="42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2"/>
      <c r="AO2378" s="42"/>
      <c r="AP2378" s="42"/>
      <c r="AQ2378" s="42"/>
      <c r="AR2378" s="42"/>
      <c r="AS2378" s="42"/>
      <c r="AT2378" s="42"/>
      <c r="AU2378" s="42"/>
      <c r="AV2378" s="42"/>
      <c r="AW2378" s="42"/>
      <c r="AX2378" s="42"/>
      <c r="AY2378" s="42"/>
      <c r="AZ2378" s="42"/>
      <c r="BA2378" s="42"/>
      <c r="BB2378" s="42"/>
      <c r="BC2378" s="42"/>
      <c r="BD2378" s="42"/>
      <c r="BE2378" s="42"/>
      <c r="BF2378" s="42"/>
      <c r="BG2378" s="42"/>
      <c r="BH2378" s="42"/>
      <c r="BI2378" s="42"/>
      <c r="BJ2378" s="42"/>
      <c r="BK2378" s="42"/>
      <c r="BL2378" s="42"/>
      <c r="BM2378" s="42"/>
      <c r="BN2378" s="42"/>
      <c r="BO2378" s="42"/>
      <c r="BP2378" s="42"/>
      <c r="BQ2378" s="42"/>
      <c r="BR2378" s="42"/>
      <c r="BS2378" s="42"/>
      <c r="BT2378" s="42"/>
      <c r="BU2378" s="42"/>
      <c r="BV2378" s="42"/>
      <c r="BW2378" s="42"/>
      <c r="BX2378" s="42"/>
      <c r="BY2378" s="42"/>
      <c r="BZ2378" s="42"/>
      <c r="CA2378" s="42"/>
      <c r="CB2378" s="42"/>
      <c r="CC2378" s="42"/>
      <c r="CD2378" s="42"/>
      <c r="CE2378" s="42"/>
    </row>
    <row r="2379" spans="1:83" x14ac:dyDescent="0.25">
      <c r="A2379" s="42"/>
      <c r="B2379" s="42"/>
      <c r="C2379" s="42"/>
      <c r="D2379" s="42"/>
      <c r="E2379" s="42"/>
      <c r="F2379" s="42"/>
      <c r="G2379" s="42"/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  <c r="V2379" s="42"/>
      <c r="W2379" s="42"/>
      <c r="X2379" s="42"/>
      <c r="Y2379" s="42"/>
      <c r="Z2379" s="42"/>
      <c r="AA2379" s="42"/>
      <c r="AB2379" s="42"/>
      <c r="AC2379" s="42"/>
      <c r="AD2379" s="42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2"/>
      <c r="AO2379" s="42"/>
      <c r="AP2379" s="42"/>
      <c r="AQ2379" s="42"/>
      <c r="AR2379" s="42"/>
      <c r="AS2379" s="42"/>
      <c r="AT2379" s="42"/>
      <c r="AU2379" s="42"/>
      <c r="AV2379" s="42"/>
      <c r="AW2379" s="42"/>
      <c r="AX2379" s="42"/>
      <c r="AY2379" s="42"/>
      <c r="AZ2379" s="42"/>
      <c r="BA2379" s="42"/>
      <c r="BB2379" s="42"/>
      <c r="BC2379" s="42"/>
      <c r="BD2379" s="42"/>
      <c r="BE2379" s="42"/>
      <c r="BF2379" s="42"/>
      <c r="BG2379" s="42"/>
      <c r="BH2379" s="42"/>
      <c r="BI2379" s="42"/>
      <c r="BJ2379" s="42"/>
      <c r="BK2379" s="42"/>
      <c r="BL2379" s="42"/>
      <c r="BM2379" s="42"/>
      <c r="BN2379" s="42"/>
      <c r="BO2379" s="42"/>
      <c r="BP2379" s="42"/>
      <c r="BQ2379" s="42"/>
      <c r="BR2379" s="42"/>
      <c r="BS2379" s="42"/>
      <c r="BT2379" s="42"/>
      <c r="BU2379" s="42"/>
      <c r="BV2379" s="42"/>
      <c r="BW2379" s="42"/>
      <c r="BX2379" s="42"/>
      <c r="BY2379" s="42"/>
      <c r="BZ2379" s="42"/>
      <c r="CA2379" s="42"/>
      <c r="CB2379" s="42"/>
      <c r="CC2379" s="42"/>
      <c r="CD2379" s="42"/>
      <c r="CE2379" s="42"/>
    </row>
    <row r="2380" spans="1:83" x14ac:dyDescent="0.25">
      <c r="A2380" s="42"/>
      <c r="B2380" s="42"/>
      <c r="C2380" s="42"/>
      <c r="D2380" s="42"/>
      <c r="E2380" s="42"/>
      <c r="F2380" s="42"/>
      <c r="G2380" s="42"/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  <c r="V2380" s="42"/>
      <c r="W2380" s="42"/>
      <c r="X2380" s="42"/>
      <c r="Y2380" s="42"/>
      <c r="Z2380" s="42"/>
      <c r="AA2380" s="42"/>
      <c r="AB2380" s="42"/>
      <c r="AC2380" s="42"/>
      <c r="AD2380" s="42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2"/>
      <c r="AO2380" s="42"/>
      <c r="AP2380" s="42"/>
      <c r="AQ2380" s="42"/>
      <c r="AR2380" s="42"/>
      <c r="AS2380" s="42"/>
      <c r="AT2380" s="42"/>
      <c r="AU2380" s="42"/>
      <c r="AV2380" s="42"/>
      <c r="AW2380" s="42"/>
      <c r="AX2380" s="42"/>
      <c r="AY2380" s="42"/>
      <c r="AZ2380" s="42"/>
      <c r="BA2380" s="42"/>
      <c r="BB2380" s="42"/>
      <c r="BC2380" s="42"/>
      <c r="BD2380" s="42"/>
      <c r="BE2380" s="42"/>
      <c r="BF2380" s="42"/>
      <c r="BG2380" s="42"/>
      <c r="BH2380" s="42"/>
      <c r="BI2380" s="42"/>
      <c r="BJ2380" s="42"/>
      <c r="BK2380" s="42"/>
      <c r="BL2380" s="42"/>
      <c r="BM2380" s="42"/>
      <c r="BN2380" s="42"/>
      <c r="BO2380" s="42"/>
      <c r="BP2380" s="42"/>
      <c r="BQ2380" s="42"/>
      <c r="BR2380" s="42"/>
      <c r="BS2380" s="42"/>
      <c r="BT2380" s="42"/>
      <c r="BU2380" s="42"/>
      <c r="BV2380" s="42"/>
      <c r="BW2380" s="42"/>
      <c r="BX2380" s="42"/>
      <c r="BY2380" s="42"/>
      <c r="BZ2380" s="42"/>
      <c r="CA2380" s="42"/>
      <c r="CB2380" s="42"/>
      <c r="CC2380" s="42"/>
      <c r="CD2380" s="42"/>
      <c r="CE2380" s="42"/>
    </row>
    <row r="2381" spans="1:83" x14ac:dyDescent="0.25">
      <c r="A2381" s="42"/>
      <c r="B2381" s="42"/>
      <c r="C2381" s="42"/>
      <c r="D2381" s="42"/>
      <c r="E2381" s="42"/>
      <c r="F2381" s="42"/>
      <c r="G2381" s="42"/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  <c r="V2381" s="42"/>
      <c r="W2381" s="42"/>
      <c r="X2381" s="42"/>
      <c r="Y2381" s="42"/>
      <c r="Z2381" s="42"/>
      <c r="AA2381" s="42"/>
      <c r="AB2381" s="42"/>
      <c r="AC2381" s="42"/>
      <c r="AD2381" s="42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2"/>
      <c r="AO2381" s="42"/>
      <c r="AP2381" s="42"/>
      <c r="AQ2381" s="42"/>
      <c r="AR2381" s="42"/>
      <c r="AS2381" s="42"/>
      <c r="AT2381" s="42"/>
      <c r="AU2381" s="42"/>
      <c r="AV2381" s="42"/>
      <c r="AW2381" s="42"/>
      <c r="AX2381" s="42"/>
      <c r="AY2381" s="42"/>
      <c r="AZ2381" s="42"/>
      <c r="BA2381" s="42"/>
      <c r="BB2381" s="42"/>
      <c r="BC2381" s="42"/>
      <c r="BD2381" s="42"/>
      <c r="BE2381" s="42"/>
      <c r="BF2381" s="42"/>
      <c r="BG2381" s="42"/>
      <c r="BH2381" s="42"/>
      <c r="BI2381" s="42"/>
      <c r="BJ2381" s="42"/>
      <c r="BK2381" s="42"/>
      <c r="BL2381" s="42"/>
      <c r="BM2381" s="42"/>
      <c r="BN2381" s="42"/>
      <c r="BO2381" s="42"/>
      <c r="BP2381" s="42"/>
      <c r="BQ2381" s="42"/>
      <c r="BR2381" s="42"/>
      <c r="BS2381" s="42"/>
      <c r="BT2381" s="42"/>
      <c r="BU2381" s="42"/>
      <c r="BV2381" s="42"/>
      <c r="BW2381" s="42"/>
      <c r="BX2381" s="42"/>
      <c r="BY2381" s="42"/>
      <c r="BZ2381" s="42"/>
      <c r="CA2381" s="42"/>
      <c r="CB2381" s="42"/>
      <c r="CC2381" s="42"/>
      <c r="CD2381" s="42"/>
      <c r="CE2381" s="42"/>
    </row>
    <row r="2382" spans="1:83" x14ac:dyDescent="0.25">
      <c r="A2382" s="42"/>
      <c r="B2382" s="42"/>
      <c r="C2382" s="42"/>
      <c r="D2382" s="42"/>
      <c r="E2382" s="42"/>
      <c r="F2382" s="42"/>
      <c r="G2382" s="42"/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  <c r="V2382" s="42"/>
      <c r="W2382" s="42"/>
      <c r="X2382" s="42"/>
      <c r="Y2382" s="42"/>
      <c r="Z2382" s="42"/>
      <c r="AA2382" s="42"/>
      <c r="AB2382" s="42"/>
      <c r="AC2382" s="42"/>
      <c r="AD2382" s="42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2"/>
      <c r="AO2382" s="42"/>
      <c r="AP2382" s="42"/>
      <c r="AQ2382" s="42"/>
      <c r="AR2382" s="42"/>
      <c r="AS2382" s="42"/>
      <c r="AT2382" s="42"/>
      <c r="AU2382" s="42"/>
      <c r="AV2382" s="42"/>
      <c r="AW2382" s="42"/>
      <c r="AX2382" s="42"/>
      <c r="AY2382" s="42"/>
      <c r="AZ2382" s="42"/>
      <c r="BA2382" s="42"/>
      <c r="BB2382" s="42"/>
      <c r="BC2382" s="42"/>
      <c r="BD2382" s="42"/>
      <c r="BE2382" s="42"/>
      <c r="BF2382" s="42"/>
      <c r="BG2382" s="42"/>
      <c r="BH2382" s="42"/>
      <c r="BI2382" s="42"/>
      <c r="BJ2382" s="42"/>
      <c r="BK2382" s="42"/>
      <c r="BL2382" s="42"/>
      <c r="BM2382" s="42"/>
      <c r="BN2382" s="42"/>
      <c r="BO2382" s="42"/>
      <c r="BP2382" s="42"/>
      <c r="BQ2382" s="42"/>
      <c r="BR2382" s="42"/>
      <c r="BS2382" s="42"/>
      <c r="BT2382" s="42"/>
      <c r="BU2382" s="42"/>
      <c r="BV2382" s="42"/>
      <c r="BW2382" s="42"/>
      <c r="BX2382" s="42"/>
      <c r="BY2382" s="42"/>
      <c r="BZ2382" s="42"/>
      <c r="CA2382" s="42"/>
      <c r="CB2382" s="42"/>
      <c r="CC2382" s="42"/>
      <c r="CD2382" s="42"/>
      <c r="CE2382" s="42"/>
    </row>
    <row r="2383" spans="1:83" x14ac:dyDescent="0.25">
      <c r="A2383" s="42"/>
      <c r="B2383" s="42"/>
      <c r="C2383" s="42"/>
      <c r="D2383" s="42"/>
      <c r="E2383" s="42"/>
      <c r="F2383" s="42"/>
      <c r="G2383" s="42"/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  <c r="V2383" s="42"/>
      <c r="W2383" s="42"/>
      <c r="X2383" s="42"/>
      <c r="Y2383" s="42"/>
      <c r="Z2383" s="42"/>
      <c r="AA2383" s="42"/>
      <c r="AB2383" s="42"/>
      <c r="AC2383" s="42"/>
      <c r="AD2383" s="42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2"/>
      <c r="AO2383" s="42"/>
      <c r="AP2383" s="42"/>
      <c r="AQ2383" s="42"/>
      <c r="AR2383" s="42"/>
      <c r="AS2383" s="42"/>
      <c r="AT2383" s="42"/>
      <c r="AU2383" s="42"/>
      <c r="AV2383" s="42"/>
      <c r="AW2383" s="42"/>
      <c r="AX2383" s="42"/>
      <c r="AY2383" s="42"/>
      <c r="AZ2383" s="42"/>
      <c r="BA2383" s="42"/>
      <c r="BB2383" s="42"/>
      <c r="BC2383" s="42"/>
      <c r="BD2383" s="42"/>
      <c r="BE2383" s="42"/>
      <c r="BF2383" s="42"/>
      <c r="BG2383" s="42"/>
      <c r="BH2383" s="42"/>
      <c r="BI2383" s="42"/>
      <c r="BJ2383" s="42"/>
      <c r="BK2383" s="42"/>
      <c r="BL2383" s="42"/>
      <c r="BM2383" s="42"/>
      <c r="BN2383" s="42"/>
      <c r="BO2383" s="42"/>
      <c r="BP2383" s="42"/>
      <c r="BQ2383" s="42"/>
      <c r="BR2383" s="42"/>
      <c r="BS2383" s="42"/>
      <c r="BT2383" s="42"/>
      <c r="BU2383" s="42"/>
      <c r="BV2383" s="42"/>
      <c r="BW2383" s="42"/>
      <c r="BX2383" s="42"/>
      <c r="BY2383" s="42"/>
      <c r="BZ2383" s="42"/>
      <c r="CA2383" s="42"/>
      <c r="CB2383" s="42"/>
      <c r="CC2383" s="42"/>
      <c r="CD2383" s="42"/>
      <c r="CE2383" s="42"/>
    </row>
    <row r="2384" spans="1:83" x14ac:dyDescent="0.25">
      <c r="A2384" s="42"/>
      <c r="B2384" s="42"/>
      <c r="C2384" s="42"/>
      <c r="D2384" s="42"/>
      <c r="E2384" s="42"/>
      <c r="F2384" s="42"/>
      <c r="G2384" s="42"/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  <c r="V2384" s="42"/>
      <c r="W2384" s="42"/>
      <c r="X2384" s="42"/>
      <c r="Y2384" s="42"/>
      <c r="Z2384" s="42"/>
      <c r="AA2384" s="42"/>
      <c r="AB2384" s="42"/>
      <c r="AC2384" s="42"/>
      <c r="AD2384" s="42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2"/>
      <c r="AO2384" s="42"/>
      <c r="AP2384" s="42"/>
      <c r="AQ2384" s="42"/>
      <c r="AR2384" s="42"/>
      <c r="AS2384" s="42"/>
      <c r="AT2384" s="42"/>
      <c r="AU2384" s="42"/>
      <c r="AV2384" s="42"/>
      <c r="AW2384" s="42"/>
      <c r="AX2384" s="42"/>
      <c r="AY2384" s="42"/>
      <c r="AZ2384" s="42"/>
      <c r="BA2384" s="42"/>
      <c r="BB2384" s="42"/>
      <c r="BC2384" s="42"/>
      <c r="BD2384" s="42"/>
      <c r="BE2384" s="42"/>
      <c r="BF2384" s="42"/>
      <c r="BG2384" s="42"/>
      <c r="BH2384" s="42"/>
      <c r="BI2384" s="42"/>
      <c r="BJ2384" s="42"/>
      <c r="BK2384" s="42"/>
      <c r="BL2384" s="42"/>
      <c r="BM2384" s="42"/>
      <c r="BN2384" s="42"/>
      <c r="BO2384" s="42"/>
      <c r="BP2384" s="42"/>
      <c r="BQ2384" s="42"/>
      <c r="BR2384" s="42"/>
      <c r="BS2384" s="42"/>
      <c r="BT2384" s="42"/>
      <c r="BU2384" s="42"/>
      <c r="BV2384" s="42"/>
      <c r="BW2384" s="42"/>
      <c r="BX2384" s="42"/>
      <c r="BY2384" s="42"/>
      <c r="BZ2384" s="42"/>
      <c r="CA2384" s="42"/>
      <c r="CB2384" s="42"/>
      <c r="CC2384" s="42"/>
      <c r="CD2384" s="42"/>
      <c r="CE2384" s="42"/>
    </row>
    <row r="2385" spans="1:83" x14ac:dyDescent="0.25">
      <c r="A2385" s="42"/>
      <c r="B2385" s="42"/>
      <c r="C2385" s="42"/>
      <c r="D2385" s="42"/>
      <c r="E2385" s="42"/>
      <c r="F2385" s="42"/>
      <c r="G2385" s="42"/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  <c r="V2385" s="42"/>
      <c r="W2385" s="42"/>
      <c r="X2385" s="42"/>
      <c r="Y2385" s="42"/>
      <c r="Z2385" s="42"/>
      <c r="AA2385" s="42"/>
      <c r="AB2385" s="42"/>
      <c r="AC2385" s="42"/>
      <c r="AD2385" s="42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2"/>
      <c r="AO2385" s="42"/>
      <c r="AP2385" s="42"/>
      <c r="AQ2385" s="42"/>
      <c r="AR2385" s="42"/>
      <c r="AS2385" s="42"/>
      <c r="AT2385" s="42"/>
      <c r="AU2385" s="42"/>
      <c r="AV2385" s="42"/>
      <c r="AW2385" s="42"/>
      <c r="AX2385" s="42"/>
      <c r="AY2385" s="42"/>
      <c r="AZ2385" s="42"/>
      <c r="BA2385" s="42"/>
      <c r="BB2385" s="42"/>
      <c r="BC2385" s="42"/>
      <c r="BD2385" s="42"/>
      <c r="BE2385" s="42"/>
      <c r="BF2385" s="42"/>
      <c r="BG2385" s="42"/>
      <c r="BH2385" s="42"/>
      <c r="BI2385" s="42"/>
      <c r="BJ2385" s="42"/>
      <c r="BK2385" s="42"/>
      <c r="BL2385" s="42"/>
      <c r="BM2385" s="42"/>
      <c r="BN2385" s="42"/>
      <c r="BO2385" s="42"/>
      <c r="BP2385" s="42"/>
      <c r="BQ2385" s="42"/>
      <c r="BR2385" s="42"/>
      <c r="BS2385" s="42"/>
      <c r="BT2385" s="42"/>
      <c r="BU2385" s="42"/>
      <c r="BV2385" s="42"/>
      <c r="BW2385" s="42"/>
      <c r="BX2385" s="42"/>
      <c r="BY2385" s="42"/>
      <c r="BZ2385" s="42"/>
      <c r="CA2385" s="42"/>
      <c r="CB2385" s="42"/>
      <c r="CC2385" s="42"/>
      <c r="CD2385" s="42"/>
      <c r="CE2385" s="42"/>
    </row>
    <row r="2386" spans="1:83" x14ac:dyDescent="0.25">
      <c r="A2386" s="42"/>
      <c r="B2386" s="42"/>
      <c r="C2386" s="42"/>
      <c r="D2386" s="42"/>
      <c r="E2386" s="42"/>
      <c r="F2386" s="42"/>
      <c r="G2386" s="42"/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  <c r="V2386" s="42"/>
      <c r="W2386" s="42"/>
      <c r="X2386" s="42"/>
      <c r="Y2386" s="42"/>
      <c r="Z2386" s="42"/>
      <c r="AA2386" s="42"/>
      <c r="AB2386" s="42"/>
      <c r="AC2386" s="42"/>
      <c r="AD2386" s="42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2"/>
      <c r="AO2386" s="42"/>
      <c r="AP2386" s="42"/>
      <c r="AQ2386" s="42"/>
      <c r="AR2386" s="42"/>
      <c r="AS2386" s="42"/>
      <c r="AT2386" s="42"/>
      <c r="AU2386" s="42"/>
      <c r="AV2386" s="42"/>
      <c r="AW2386" s="42"/>
      <c r="AX2386" s="42"/>
      <c r="AY2386" s="42"/>
      <c r="AZ2386" s="42"/>
      <c r="BA2386" s="42"/>
      <c r="BB2386" s="42"/>
      <c r="BC2386" s="42"/>
      <c r="BD2386" s="42"/>
      <c r="BE2386" s="42"/>
      <c r="BF2386" s="42"/>
      <c r="BG2386" s="42"/>
      <c r="BH2386" s="42"/>
      <c r="BI2386" s="42"/>
      <c r="BJ2386" s="42"/>
      <c r="BK2386" s="42"/>
      <c r="BL2386" s="42"/>
      <c r="BM2386" s="42"/>
      <c r="BN2386" s="42"/>
      <c r="BO2386" s="42"/>
      <c r="BP2386" s="42"/>
      <c r="BQ2386" s="42"/>
      <c r="BR2386" s="42"/>
      <c r="BS2386" s="42"/>
      <c r="BT2386" s="42"/>
      <c r="BU2386" s="42"/>
      <c r="BV2386" s="42"/>
      <c r="BW2386" s="42"/>
      <c r="BX2386" s="42"/>
      <c r="BY2386" s="42"/>
      <c r="BZ2386" s="42"/>
      <c r="CA2386" s="42"/>
      <c r="CB2386" s="42"/>
      <c r="CC2386" s="42"/>
      <c r="CD2386" s="42"/>
      <c r="CE2386" s="42"/>
    </row>
    <row r="2387" spans="1:83" x14ac:dyDescent="0.25">
      <c r="A2387" s="42"/>
      <c r="B2387" s="42"/>
      <c r="C2387" s="42"/>
      <c r="D2387" s="42"/>
      <c r="E2387" s="42"/>
      <c r="F2387" s="42"/>
      <c r="G2387" s="42"/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  <c r="V2387" s="42"/>
      <c r="W2387" s="42"/>
      <c r="X2387" s="42"/>
      <c r="Y2387" s="42"/>
      <c r="Z2387" s="42"/>
      <c r="AA2387" s="42"/>
      <c r="AB2387" s="42"/>
      <c r="AC2387" s="42"/>
      <c r="AD2387" s="42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2"/>
      <c r="AO2387" s="42"/>
      <c r="AP2387" s="42"/>
      <c r="AQ2387" s="42"/>
      <c r="AR2387" s="42"/>
      <c r="AS2387" s="42"/>
      <c r="AT2387" s="42"/>
      <c r="AU2387" s="42"/>
      <c r="AV2387" s="42"/>
      <c r="AW2387" s="42"/>
      <c r="AX2387" s="42"/>
      <c r="AY2387" s="42"/>
      <c r="AZ2387" s="42"/>
      <c r="BA2387" s="42"/>
      <c r="BB2387" s="42"/>
      <c r="BC2387" s="42"/>
      <c r="BD2387" s="42"/>
      <c r="BE2387" s="42"/>
      <c r="BF2387" s="42"/>
      <c r="BG2387" s="42"/>
      <c r="BH2387" s="42"/>
      <c r="BI2387" s="42"/>
      <c r="BJ2387" s="42"/>
      <c r="BK2387" s="42"/>
      <c r="BL2387" s="42"/>
      <c r="BM2387" s="42"/>
      <c r="BN2387" s="42"/>
      <c r="BO2387" s="42"/>
      <c r="BP2387" s="42"/>
      <c r="BQ2387" s="42"/>
      <c r="BR2387" s="42"/>
      <c r="BS2387" s="42"/>
      <c r="BT2387" s="42"/>
      <c r="BU2387" s="42"/>
      <c r="BV2387" s="42"/>
      <c r="BW2387" s="42"/>
      <c r="BX2387" s="42"/>
      <c r="BY2387" s="42"/>
      <c r="BZ2387" s="42"/>
      <c r="CA2387" s="42"/>
      <c r="CB2387" s="42"/>
      <c r="CC2387" s="42"/>
      <c r="CD2387" s="42"/>
      <c r="CE2387" s="42"/>
    </row>
    <row r="2388" spans="1:83" x14ac:dyDescent="0.25">
      <c r="A2388" s="42"/>
      <c r="B2388" s="42"/>
      <c r="C2388" s="42"/>
      <c r="D2388" s="42"/>
      <c r="E2388" s="42"/>
      <c r="F2388" s="42"/>
      <c r="G2388" s="42"/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  <c r="V2388" s="42"/>
      <c r="W2388" s="42"/>
      <c r="X2388" s="42"/>
      <c r="Y2388" s="42"/>
      <c r="Z2388" s="42"/>
      <c r="AA2388" s="42"/>
      <c r="AB2388" s="42"/>
      <c r="AC2388" s="42"/>
      <c r="AD2388" s="42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2"/>
      <c r="AO2388" s="42"/>
      <c r="AP2388" s="42"/>
      <c r="AQ2388" s="42"/>
      <c r="AR2388" s="42"/>
      <c r="AS2388" s="42"/>
      <c r="AT2388" s="42"/>
      <c r="AU2388" s="42"/>
      <c r="AV2388" s="42"/>
      <c r="AW2388" s="42"/>
      <c r="AX2388" s="42"/>
      <c r="AY2388" s="42"/>
      <c r="AZ2388" s="42"/>
      <c r="BA2388" s="42"/>
      <c r="BB2388" s="42"/>
      <c r="BC2388" s="42"/>
      <c r="BD2388" s="42"/>
      <c r="BE2388" s="42"/>
      <c r="BF2388" s="42"/>
      <c r="BG2388" s="42"/>
      <c r="BH2388" s="42"/>
      <c r="BI2388" s="42"/>
      <c r="BJ2388" s="42"/>
      <c r="BK2388" s="42"/>
      <c r="BL2388" s="42"/>
      <c r="BM2388" s="42"/>
      <c r="BN2388" s="42"/>
      <c r="BO2388" s="42"/>
      <c r="BP2388" s="42"/>
      <c r="BQ2388" s="42"/>
      <c r="BR2388" s="42"/>
      <c r="BS2388" s="42"/>
      <c r="BT2388" s="42"/>
      <c r="BU2388" s="42"/>
      <c r="BV2388" s="42"/>
      <c r="BW2388" s="42"/>
      <c r="BX2388" s="42"/>
      <c r="BY2388" s="42"/>
      <c r="BZ2388" s="42"/>
      <c r="CA2388" s="42"/>
      <c r="CB2388" s="42"/>
      <c r="CC2388" s="42"/>
      <c r="CD2388" s="42"/>
      <c r="CE2388" s="42"/>
    </row>
    <row r="2389" spans="1:83" x14ac:dyDescent="0.25">
      <c r="A2389" s="42"/>
      <c r="B2389" s="42"/>
      <c r="C2389" s="42"/>
      <c r="D2389" s="42"/>
      <c r="E2389" s="42"/>
      <c r="F2389" s="42"/>
      <c r="G2389" s="42"/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  <c r="V2389" s="42"/>
      <c r="W2389" s="42"/>
      <c r="X2389" s="42"/>
      <c r="Y2389" s="42"/>
      <c r="Z2389" s="42"/>
      <c r="AA2389" s="42"/>
      <c r="AB2389" s="42"/>
      <c r="AC2389" s="42"/>
      <c r="AD2389" s="42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2"/>
      <c r="AO2389" s="42"/>
      <c r="AP2389" s="42"/>
      <c r="AQ2389" s="42"/>
      <c r="AR2389" s="42"/>
      <c r="AS2389" s="42"/>
      <c r="AT2389" s="42"/>
      <c r="AU2389" s="42"/>
      <c r="AV2389" s="42"/>
      <c r="AW2389" s="42"/>
      <c r="AX2389" s="42"/>
      <c r="AY2389" s="42"/>
      <c r="AZ2389" s="42"/>
      <c r="BA2389" s="42"/>
      <c r="BB2389" s="42"/>
      <c r="BC2389" s="42"/>
      <c r="BD2389" s="42"/>
      <c r="BE2389" s="42"/>
      <c r="BF2389" s="42"/>
      <c r="BG2389" s="42"/>
      <c r="BH2389" s="42"/>
      <c r="BI2389" s="42"/>
      <c r="BJ2389" s="42"/>
      <c r="BK2389" s="42"/>
      <c r="BL2389" s="42"/>
      <c r="BM2389" s="42"/>
      <c r="BN2389" s="42"/>
      <c r="BO2389" s="42"/>
      <c r="BP2389" s="42"/>
      <c r="BQ2389" s="42"/>
      <c r="BR2389" s="42"/>
      <c r="BS2389" s="42"/>
      <c r="BT2389" s="42"/>
      <c r="BU2389" s="42"/>
      <c r="BV2389" s="42"/>
      <c r="BW2389" s="42"/>
      <c r="BX2389" s="42"/>
      <c r="BY2389" s="42"/>
      <c r="BZ2389" s="42"/>
      <c r="CA2389" s="42"/>
      <c r="CB2389" s="42"/>
      <c r="CC2389" s="42"/>
      <c r="CD2389" s="42"/>
      <c r="CE2389" s="42"/>
    </row>
    <row r="2390" spans="1:83" x14ac:dyDescent="0.25">
      <c r="A2390" s="42"/>
      <c r="B2390" s="42"/>
      <c r="C2390" s="42"/>
      <c r="D2390" s="42"/>
      <c r="E2390" s="42"/>
      <c r="F2390" s="42"/>
      <c r="G2390" s="42"/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  <c r="V2390" s="42"/>
      <c r="W2390" s="42"/>
      <c r="X2390" s="42"/>
      <c r="Y2390" s="42"/>
      <c r="Z2390" s="42"/>
      <c r="AA2390" s="42"/>
      <c r="AB2390" s="42"/>
      <c r="AC2390" s="42"/>
      <c r="AD2390" s="42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2"/>
      <c r="AO2390" s="42"/>
      <c r="AP2390" s="42"/>
      <c r="AQ2390" s="42"/>
      <c r="AR2390" s="42"/>
      <c r="AS2390" s="42"/>
      <c r="AT2390" s="42"/>
      <c r="AU2390" s="42"/>
      <c r="AV2390" s="42"/>
      <c r="AW2390" s="42"/>
      <c r="AX2390" s="42"/>
      <c r="AY2390" s="42"/>
      <c r="AZ2390" s="42"/>
      <c r="BA2390" s="42"/>
      <c r="BB2390" s="42"/>
      <c r="BC2390" s="42"/>
      <c r="BD2390" s="42"/>
      <c r="BE2390" s="42"/>
      <c r="BF2390" s="42"/>
      <c r="BG2390" s="42"/>
      <c r="BH2390" s="42"/>
      <c r="BI2390" s="42"/>
      <c r="BJ2390" s="42"/>
      <c r="BK2390" s="42"/>
      <c r="BL2390" s="42"/>
      <c r="BM2390" s="42"/>
      <c r="BN2390" s="42"/>
      <c r="BO2390" s="42"/>
      <c r="BP2390" s="42"/>
      <c r="BQ2390" s="42"/>
      <c r="BR2390" s="42"/>
      <c r="BS2390" s="42"/>
      <c r="BT2390" s="42"/>
      <c r="BU2390" s="42"/>
      <c r="BV2390" s="42"/>
      <c r="BW2390" s="42"/>
      <c r="BX2390" s="42"/>
      <c r="BY2390" s="42"/>
      <c r="BZ2390" s="42"/>
      <c r="CA2390" s="42"/>
      <c r="CB2390" s="42"/>
      <c r="CC2390" s="42"/>
      <c r="CD2390" s="42"/>
      <c r="CE2390" s="42"/>
    </row>
    <row r="2391" spans="1:83" x14ac:dyDescent="0.25">
      <c r="A2391" s="42"/>
      <c r="B2391" s="42"/>
      <c r="C2391" s="42"/>
      <c r="D2391" s="42"/>
      <c r="E2391" s="42"/>
      <c r="F2391" s="42"/>
      <c r="G2391" s="42"/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  <c r="V2391" s="42"/>
      <c r="W2391" s="42"/>
      <c r="X2391" s="42"/>
      <c r="Y2391" s="42"/>
      <c r="Z2391" s="42"/>
      <c r="AA2391" s="42"/>
      <c r="AB2391" s="42"/>
      <c r="AC2391" s="42"/>
      <c r="AD2391" s="42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2"/>
      <c r="AO2391" s="42"/>
      <c r="AP2391" s="42"/>
      <c r="AQ2391" s="42"/>
      <c r="AR2391" s="42"/>
      <c r="AS2391" s="42"/>
      <c r="AT2391" s="42"/>
      <c r="AU2391" s="42"/>
      <c r="AV2391" s="42"/>
      <c r="AW2391" s="42"/>
      <c r="AX2391" s="42"/>
      <c r="AY2391" s="42"/>
      <c r="AZ2391" s="42"/>
      <c r="BA2391" s="42"/>
      <c r="BB2391" s="42"/>
      <c r="BC2391" s="42"/>
      <c r="BD2391" s="42"/>
      <c r="BE2391" s="42"/>
      <c r="BF2391" s="42"/>
      <c r="BG2391" s="42"/>
      <c r="BH2391" s="42"/>
      <c r="BI2391" s="42"/>
      <c r="BJ2391" s="42"/>
      <c r="BK2391" s="42"/>
      <c r="BL2391" s="42"/>
      <c r="BM2391" s="42"/>
      <c r="BN2391" s="42"/>
      <c r="BO2391" s="42"/>
      <c r="BP2391" s="42"/>
      <c r="BQ2391" s="42"/>
      <c r="BR2391" s="42"/>
      <c r="BS2391" s="42"/>
      <c r="BT2391" s="42"/>
      <c r="BU2391" s="42"/>
      <c r="BV2391" s="42"/>
      <c r="BW2391" s="42"/>
      <c r="BX2391" s="42"/>
      <c r="BY2391" s="42"/>
      <c r="BZ2391" s="42"/>
      <c r="CA2391" s="42"/>
      <c r="CB2391" s="42"/>
      <c r="CC2391" s="42"/>
      <c r="CD2391" s="42"/>
      <c r="CE2391" s="42"/>
    </row>
    <row r="2392" spans="1:83" x14ac:dyDescent="0.25">
      <c r="A2392" s="42"/>
      <c r="B2392" s="42"/>
      <c r="C2392" s="42"/>
      <c r="D2392" s="42"/>
      <c r="E2392" s="42"/>
      <c r="F2392" s="42"/>
      <c r="G2392" s="42"/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  <c r="V2392" s="42"/>
      <c r="W2392" s="42"/>
      <c r="X2392" s="42"/>
      <c r="Y2392" s="42"/>
      <c r="Z2392" s="42"/>
      <c r="AA2392" s="42"/>
      <c r="AB2392" s="42"/>
      <c r="AC2392" s="42"/>
      <c r="AD2392" s="42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2"/>
      <c r="AO2392" s="42"/>
      <c r="AP2392" s="42"/>
      <c r="AQ2392" s="42"/>
      <c r="AR2392" s="42"/>
      <c r="AS2392" s="42"/>
      <c r="AT2392" s="42"/>
      <c r="AU2392" s="42"/>
      <c r="AV2392" s="42"/>
      <c r="AW2392" s="42"/>
      <c r="AX2392" s="42"/>
      <c r="AY2392" s="42"/>
      <c r="AZ2392" s="42"/>
      <c r="BA2392" s="42"/>
      <c r="BB2392" s="42"/>
      <c r="BC2392" s="42"/>
      <c r="BD2392" s="42"/>
      <c r="BE2392" s="42"/>
      <c r="BF2392" s="42"/>
      <c r="BG2392" s="42"/>
      <c r="BH2392" s="42"/>
      <c r="BI2392" s="42"/>
      <c r="BJ2392" s="42"/>
      <c r="BK2392" s="42"/>
      <c r="BL2392" s="42"/>
      <c r="BM2392" s="42"/>
      <c r="BN2392" s="42"/>
      <c r="BO2392" s="42"/>
      <c r="BP2392" s="42"/>
      <c r="BQ2392" s="42"/>
      <c r="BR2392" s="42"/>
      <c r="BS2392" s="42"/>
      <c r="BT2392" s="42"/>
      <c r="BU2392" s="42"/>
      <c r="BV2392" s="42"/>
      <c r="BW2392" s="42"/>
      <c r="BX2392" s="42"/>
      <c r="BY2392" s="42"/>
      <c r="BZ2392" s="42"/>
      <c r="CA2392" s="42"/>
      <c r="CB2392" s="42"/>
      <c r="CC2392" s="42"/>
      <c r="CD2392" s="42"/>
      <c r="CE2392" s="42"/>
    </row>
    <row r="2393" spans="1:83" x14ac:dyDescent="0.25">
      <c r="A2393" s="42"/>
      <c r="B2393" s="42"/>
      <c r="C2393" s="42"/>
      <c r="D2393" s="42"/>
      <c r="E2393" s="42"/>
      <c r="F2393" s="42"/>
      <c r="G2393" s="42"/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  <c r="V2393" s="42"/>
      <c r="W2393" s="42"/>
      <c r="X2393" s="42"/>
      <c r="Y2393" s="42"/>
      <c r="Z2393" s="42"/>
      <c r="AA2393" s="42"/>
      <c r="AB2393" s="42"/>
      <c r="AC2393" s="42"/>
      <c r="AD2393" s="42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2"/>
      <c r="AO2393" s="42"/>
      <c r="AP2393" s="42"/>
      <c r="AQ2393" s="42"/>
      <c r="AR2393" s="42"/>
      <c r="AS2393" s="42"/>
      <c r="AT2393" s="42"/>
      <c r="AU2393" s="42"/>
      <c r="AV2393" s="42"/>
      <c r="AW2393" s="42"/>
      <c r="AX2393" s="42"/>
      <c r="AY2393" s="42"/>
      <c r="AZ2393" s="42"/>
      <c r="BA2393" s="42"/>
      <c r="BB2393" s="42"/>
      <c r="BC2393" s="42"/>
      <c r="BD2393" s="42"/>
      <c r="BE2393" s="42"/>
      <c r="BF2393" s="42"/>
      <c r="BG2393" s="42"/>
      <c r="BH2393" s="42"/>
      <c r="BI2393" s="42"/>
      <c r="BJ2393" s="42"/>
      <c r="BK2393" s="42"/>
      <c r="BL2393" s="42"/>
      <c r="BM2393" s="42"/>
      <c r="BN2393" s="42"/>
      <c r="BO2393" s="42"/>
      <c r="BP2393" s="42"/>
      <c r="BQ2393" s="42"/>
      <c r="BR2393" s="42"/>
      <c r="BS2393" s="42"/>
      <c r="BT2393" s="42"/>
      <c r="BU2393" s="42"/>
      <c r="BV2393" s="42"/>
      <c r="BW2393" s="42"/>
      <c r="BX2393" s="42"/>
      <c r="BY2393" s="42"/>
      <c r="BZ2393" s="42"/>
      <c r="CA2393" s="42"/>
      <c r="CB2393" s="42"/>
      <c r="CC2393" s="42"/>
      <c r="CD2393" s="42"/>
      <c r="CE2393" s="42"/>
    </row>
    <row r="2394" spans="1:83" x14ac:dyDescent="0.25">
      <c r="A2394" s="42"/>
      <c r="B2394" s="42"/>
      <c r="C2394" s="42"/>
      <c r="D2394" s="42"/>
      <c r="E2394" s="42"/>
      <c r="F2394" s="42"/>
      <c r="G2394" s="42"/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  <c r="V2394" s="42"/>
      <c r="W2394" s="42"/>
      <c r="X2394" s="42"/>
      <c r="Y2394" s="42"/>
      <c r="Z2394" s="42"/>
      <c r="AA2394" s="42"/>
      <c r="AB2394" s="42"/>
      <c r="AC2394" s="42"/>
      <c r="AD2394" s="42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2"/>
      <c r="AO2394" s="42"/>
      <c r="AP2394" s="42"/>
      <c r="AQ2394" s="42"/>
      <c r="AR2394" s="42"/>
      <c r="AS2394" s="42"/>
      <c r="AT2394" s="42"/>
      <c r="AU2394" s="42"/>
      <c r="AV2394" s="42"/>
      <c r="AW2394" s="42"/>
      <c r="AX2394" s="42"/>
      <c r="AY2394" s="42"/>
      <c r="AZ2394" s="42"/>
      <c r="BA2394" s="42"/>
      <c r="BB2394" s="42"/>
      <c r="BC2394" s="42"/>
      <c r="BD2394" s="42"/>
      <c r="BE2394" s="42"/>
      <c r="BF2394" s="42"/>
      <c r="BG2394" s="42"/>
      <c r="BH2394" s="42"/>
      <c r="BI2394" s="42"/>
      <c r="BJ2394" s="42"/>
      <c r="BK2394" s="42"/>
      <c r="BL2394" s="42"/>
      <c r="BM2394" s="42"/>
      <c r="BN2394" s="42"/>
      <c r="BO2394" s="42"/>
      <c r="BP2394" s="42"/>
      <c r="BQ2394" s="42"/>
      <c r="BR2394" s="42"/>
      <c r="BS2394" s="42"/>
      <c r="BT2394" s="42"/>
      <c r="BU2394" s="42"/>
      <c r="BV2394" s="42"/>
      <c r="BW2394" s="42"/>
      <c r="BX2394" s="42"/>
      <c r="BY2394" s="42"/>
      <c r="BZ2394" s="42"/>
      <c r="CA2394" s="42"/>
      <c r="CB2394" s="42"/>
      <c r="CC2394" s="42"/>
      <c r="CD2394" s="42"/>
      <c r="CE2394" s="42"/>
    </row>
    <row r="2395" spans="1:83" x14ac:dyDescent="0.25">
      <c r="A2395" s="42"/>
      <c r="B2395" s="42"/>
      <c r="C2395" s="42"/>
      <c r="D2395" s="42"/>
      <c r="E2395" s="42"/>
      <c r="F2395" s="42"/>
      <c r="G2395" s="42"/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  <c r="V2395" s="42"/>
      <c r="W2395" s="42"/>
      <c r="X2395" s="42"/>
      <c r="Y2395" s="42"/>
      <c r="Z2395" s="42"/>
      <c r="AA2395" s="42"/>
      <c r="AB2395" s="42"/>
      <c r="AC2395" s="42"/>
      <c r="AD2395" s="42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2"/>
      <c r="AO2395" s="42"/>
      <c r="AP2395" s="42"/>
      <c r="AQ2395" s="42"/>
      <c r="AR2395" s="42"/>
      <c r="AS2395" s="42"/>
      <c r="AT2395" s="42"/>
      <c r="AU2395" s="42"/>
      <c r="AV2395" s="42"/>
      <c r="AW2395" s="42"/>
      <c r="AX2395" s="42"/>
      <c r="AY2395" s="42"/>
      <c r="AZ2395" s="42"/>
      <c r="BA2395" s="42"/>
      <c r="BB2395" s="42"/>
      <c r="BC2395" s="42"/>
      <c r="BD2395" s="42"/>
      <c r="BE2395" s="42"/>
      <c r="BF2395" s="42"/>
      <c r="BG2395" s="42"/>
      <c r="BH2395" s="42"/>
      <c r="BI2395" s="42"/>
      <c r="BJ2395" s="42"/>
      <c r="BK2395" s="42"/>
      <c r="BL2395" s="42"/>
      <c r="BM2395" s="42"/>
      <c r="BN2395" s="42"/>
      <c r="BO2395" s="42"/>
      <c r="BP2395" s="42"/>
      <c r="BQ2395" s="42"/>
      <c r="BR2395" s="42"/>
      <c r="BS2395" s="42"/>
      <c r="BT2395" s="42"/>
      <c r="BU2395" s="42"/>
      <c r="BV2395" s="42"/>
      <c r="BW2395" s="42"/>
      <c r="BX2395" s="42"/>
      <c r="BY2395" s="42"/>
      <c r="BZ2395" s="42"/>
      <c r="CA2395" s="42"/>
      <c r="CB2395" s="42"/>
      <c r="CC2395" s="42"/>
      <c r="CD2395" s="42"/>
      <c r="CE2395" s="42"/>
    </row>
    <row r="2396" spans="1:83" x14ac:dyDescent="0.25">
      <c r="A2396" s="42"/>
      <c r="B2396" s="42"/>
      <c r="C2396" s="42"/>
      <c r="D2396" s="42"/>
      <c r="E2396" s="42"/>
      <c r="F2396" s="42"/>
      <c r="G2396" s="42"/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  <c r="V2396" s="42"/>
      <c r="W2396" s="42"/>
      <c r="X2396" s="42"/>
      <c r="Y2396" s="42"/>
      <c r="Z2396" s="42"/>
      <c r="AA2396" s="42"/>
      <c r="AB2396" s="42"/>
      <c r="AC2396" s="42"/>
      <c r="AD2396" s="42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2"/>
      <c r="AO2396" s="42"/>
      <c r="AP2396" s="42"/>
      <c r="AQ2396" s="42"/>
      <c r="AR2396" s="42"/>
      <c r="AS2396" s="42"/>
      <c r="AT2396" s="42"/>
      <c r="AU2396" s="42"/>
      <c r="AV2396" s="42"/>
      <c r="AW2396" s="42"/>
      <c r="AX2396" s="42"/>
      <c r="AY2396" s="42"/>
      <c r="AZ2396" s="42"/>
      <c r="BA2396" s="42"/>
      <c r="BB2396" s="42"/>
      <c r="BC2396" s="42"/>
      <c r="BD2396" s="42"/>
      <c r="BE2396" s="42"/>
      <c r="BF2396" s="42"/>
      <c r="BG2396" s="42"/>
      <c r="BH2396" s="42"/>
      <c r="BI2396" s="42"/>
      <c r="BJ2396" s="42"/>
      <c r="BK2396" s="42"/>
      <c r="BL2396" s="42"/>
      <c r="BM2396" s="42"/>
      <c r="BN2396" s="42"/>
      <c r="BO2396" s="42"/>
      <c r="BP2396" s="42"/>
      <c r="BQ2396" s="42"/>
      <c r="BR2396" s="42"/>
      <c r="BS2396" s="42"/>
      <c r="BT2396" s="42"/>
      <c r="BU2396" s="42"/>
      <c r="BV2396" s="42"/>
      <c r="BW2396" s="42"/>
      <c r="BX2396" s="42"/>
      <c r="BY2396" s="42"/>
      <c r="BZ2396" s="42"/>
      <c r="CA2396" s="42"/>
      <c r="CB2396" s="42"/>
      <c r="CC2396" s="42"/>
      <c r="CD2396" s="42"/>
      <c r="CE2396" s="42"/>
    </row>
    <row r="2397" spans="1:83" x14ac:dyDescent="0.25">
      <c r="A2397" s="42"/>
      <c r="B2397" s="42"/>
      <c r="C2397" s="42"/>
      <c r="D2397" s="42"/>
      <c r="E2397" s="42"/>
      <c r="F2397" s="42"/>
      <c r="G2397" s="42"/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  <c r="V2397" s="42"/>
      <c r="W2397" s="42"/>
      <c r="X2397" s="42"/>
      <c r="Y2397" s="42"/>
      <c r="Z2397" s="42"/>
      <c r="AA2397" s="42"/>
      <c r="AB2397" s="42"/>
      <c r="AC2397" s="42"/>
      <c r="AD2397" s="42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2"/>
      <c r="AO2397" s="42"/>
      <c r="AP2397" s="42"/>
      <c r="AQ2397" s="42"/>
      <c r="AR2397" s="42"/>
      <c r="AS2397" s="42"/>
      <c r="AT2397" s="42"/>
      <c r="AU2397" s="42"/>
      <c r="AV2397" s="42"/>
      <c r="AW2397" s="42"/>
      <c r="AX2397" s="42"/>
      <c r="AY2397" s="42"/>
      <c r="AZ2397" s="42"/>
      <c r="BA2397" s="42"/>
      <c r="BB2397" s="42"/>
      <c r="BC2397" s="42"/>
      <c r="BD2397" s="42"/>
      <c r="BE2397" s="42"/>
      <c r="BF2397" s="42"/>
      <c r="BG2397" s="42"/>
      <c r="BH2397" s="42"/>
      <c r="BI2397" s="42"/>
      <c r="BJ2397" s="42"/>
      <c r="BK2397" s="42"/>
      <c r="BL2397" s="42"/>
      <c r="BM2397" s="42"/>
      <c r="BN2397" s="42"/>
      <c r="BO2397" s="42"/>
      <c r="BP2397" s="42"/>
      <c r="BQ2397" s="42"/>
      <c r="BR2397" s="42"/>
      <c r="BS2397" s="42"/>
      <c r="BT2397" s="42"/>
      <c r="BU2397" s="42"/>
      <c r="BV2397" s="42"/>
      <c r="BW2397" s="42"/>
      <c r="BX2397" s="42"/>
      <c r="BY2397" s="42"/>
      <c r="BZ2397" s="42"/>
      <c r="CA2397" s="42"/>
      <c r="CB2397" s="42"/>
      <c r="CC2397" s="42"/>
      <c r="CD2397" s="42"/>
      <c r="CE2397" s="42"/>
    </row>
    <row r="2398" spans="1:83" x14ac:dyDescent="0.25">
      <c r="A2398" s="42"/>
      <c r="B2398" s="42"/>
      <c r="C2398" s="42"/>
      <c r="D2398" s="42"/>
      <c r="E2398" s="42"/>
      <c r="F2398" s="42"/>
      <c r="G2398" s="42"/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  <c r="V2398" s="42"/>
      <c r="W2398" s="42"/>
      <c r="X2398" s="42"/>
      <c r="Y2398" s="42"/>
      <c r="Z2398" s="42"/>
      <c r="AA2398" s="42"/>
      <c r="AB2398" s="42"/>
      <c r="AC2398" s="42"/>
      <c r="AD2398" s="42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2"/>
      <c r="AO2398" s="42"/>
      <c r="AP2398" s="42"/>
      <c r="AQ2398" s="42"/>
      <c r="AR2398" s="42"/>
      <c r="AS2398" s="42"/>
      <c r="AT2398" s="42"/>
      <c r="AU2398" s="42"/>
      <c r="AV2398" s="42"/>
      <c r="AW2398" s="42"/>
      <c r="AX2398" s="42"/>
      <c r="AY2398" s="42"/>
      <c r="AZ2398" s="42"/>
      <c r="BA2398" s="42"/>
      <c r="BB2398" s="42"/>
      <c r="BC2398" s="42"/>
      <c r="BD2398" s="42"/>
      <c r="BE2398" s="42"/>
      <c r="BF2398" s="42"/>
      <c r="BG2398" s="42"/>
      <c r="BH2398" s="42"/>
      <c r="BI2398" s="42"/>
      <c r="BJ2398" s="42"/>
      <c r="BK2398" s="42"/>
      <c r="BL2398" s="42"/>
      <c r="BM2398" s="42"/>
      <c r="BN2398" s="42"/>
      <c r="BO2398" s="42"/>
      <c r="BP2398" s="42"/>
      <c r="BQ2398" s="42"/>
      <c r="BR2398" s="42"/>
      <c r="BS2398" s="42"/>
      <c r="BT2398" s="42"/>
      <c r="BU2398" s="42"/>
      <c r="BV2398" s="42"/>
      <c r="BW2398" s="42"/>
      <c r="BX2398" s="42"/>
      <c r="BY2398" s="42"/>
      <c r="BZ2398" s="42"/>
      <c r="CA2398" s="42"/>
      <c r="CB2398" s="42"/>
      <c r="CC2398" s="42"/>
      <c r="CD2398" s="42"/>
      <c r="CE2398" s="42"/>
    </row>
    <row r="2399" spans="1:83" x14ac:dyDescent="0.25">
      <c r="A2399" s="42"/>
      <c r="B2399" s="42"/>
      <c r="C2399" s="42"/>
      <c r="D2399" s="42"/>
      <c r="E2399" s="42"/>
      <c r="F2399" s="42"/>
      <c r="G2399" s="42"/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  <c r="V2399" s="42"/>
      <c r="W2399" s="42"/>
      <c r="X2399" s="42"/>
      <c r="Y2399" s="42"/>
      <c r="Z2399" s="42"/>
      <c r="AA2399" s="42"/>
      <c r="AB2399" s="42"/>
      <c r="AC2399" s="42"/>
      <c r="AD2399" s="42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2"/>
      <c r="AO2399" s="42"/>
      <c r="AP2399" s="42"/>
      <c r="AQ2399" s="42"/>
      <c r="AR2399" s="42"/>
      <c r="AS2399" s="42"/>
      <c r="AT2399" s="42"/>
      <c r="AU2399" s="42"/>
      <c r="AV2399" s="42"/>
      <c r="AW2399" s="42"/>
      <c r="AX2399" s="42"/>
      <c r="AY2399" s="42"/>
      <c r="AZ2399" s="42"/>
      <c r="BA2399" s="42"/>
      <c r="BB2399" s="42"/>
      <c r="BC2399" s="42"/>
      <c r="BD2399" s="42"/>
      <c r="BE2399" s="42"/>
      <c r="BF2399" s="42"/>
      <c r="BG2399" s="42"/>
      <c r="BH2399" s="42"/>
      <c r="BI2399" s="42"/>
      <c r="BJ2399" s="42"/>
      <c r="BK2399" s="42"/>
      <c r="BL2399" s="42"/>
      <c r="BM2399" s="42"/>
      <c r="BN2399" s="42"/>
      <c r="BO2399" s="42"/>
      <c r="BP2399" s="42"/>
      <c r="BQ2399" s="42"/>
      <c r="BR2399" s="42"/>
      <c r="BS2399" s="42"/>
      <c r="BT2399" s="42"/>
      <c r="BU2399" s="42"/>
      <c r="BV2399" s="42"/>
      <c r="BW2399" s="42"/>
      <c r="BX2399" s="42"/>
      <c r="BY2399" s="42"/>
      <c r="BZ2399" s="42"/>
      <c r="CA2399" s="42"/>
      <c r="CB2399" s="42"/>
      <c r="CC2399" s="42"/>
      <c r="CD2399" s="42"/>
      <c r="CE2399" s="42"/>
    </row>
    <row r="2400" spans="1:83" x14ac:dyDescent="0.25">
      <c r="A2400" s="42"/>
      <c r="B2400" s="42"/>
      <c r="C2400" s="42"/>
      <c r="D2400" s="42"/>
      <c r="E2400" s="42"/>
      <c r="F2400" s="42"/>
      <c r="G2400" s="42"/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  <c r="V2400" s="42"/>
      <c r="W2400" s="42"/>
      <c r="X2400" s="42"/>
      <c r="Y2400" s="42"/>
      <c r="Z2400" s="42"/>
      <c r="AA2400" s="42"/>
      <c r="AB2400" s="42"/>
      <c r="AC2400" s="42"/>
      <c r="AD2400" s="42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2"/>
      <c r="AO2400" s="42"/>
      <c r="AP2400" s="42"/>
      <c r="AQ2400" s="42"/>
      <c r="AR2400" s="42"/>
      <c r="AS2400" s="42"/>
      <c r="AT2400" s="42"/>
      <c r="AU2400" s="42"/>
      <c r="AV2400" s="42"/>
      <c r="AW2400" s="42"/>
      <c r="AX2400" s="42"/>
      <c r="AY2400" s="42"/>
      <c r="AZ2400" s="42"/>
      <c r="BA2400" s="42"/>
      <c r="BB2400" s="42"/>
      <c r="BC2400" s="42"/>
      <c r="BD2400" s="42"/>
      <c r="BE2400" s="42"/>
      <c r="BF2400" s="42"/>
      <c r="BG2400" s="42"/>
      <c r="BH2400" s="42"/>
      <c r="BI2400" s="42"/>
      <c r="BJ2400" s="42"/>
      <c r="BK2400" s="42"/>
      <c r="BL2400" s="42"/>
      <c r="BM2400" s="42"/>
      <c r="BN2400" s="42"/>
      <c r="BO2400" s="42"/>
      <c r="BP2400" s="42"/>
      <c r="BQ2400" s="42"/>
      <c r="BR2400" s="42"/>
      <c r="BS2400" s="42"/>
      <c r="BT2400" s="42"/>
      <c r="BU2400" s="42"/>
      <c r="BV2400" s="42"/>
      <c r="BW2400" s="42"/>
      <c r="BX2400" s="42"/>
      <c r="BY2400" s="42"/>
      <c r="BZ2400" s="42"/>
      <c r="CA2400" s="42"/>
      <c r="CB2400" s="42"/>
      <c r="CC2400" s="42"/>
      <c r="CD2400" s="42"/>
      <c r="CE2400" s="42"/>
    </row>
    <row r="2401" spans="1:83" x14ac:dyDescent="0.25">
      <c r="A2401" s="42"/>
      <c r="B2401" s="42"/>
      <c r="C2401" s="42"/>
      <c r="D2401" s="42"/>
      <c r="E2401" s="42"/>
      <c r="F2401" s="42"/>
      <c r="G2401" s="42"/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  <c r="V2401" s="42"/>
      <c r="W2401" s="42"/>
      <c r="X2401" s="42"/>
      <c r="Y2401" s="42"/>
      <c r="Z2401" s="42"/>
      <c r="AA2401" s="42"/>
      <c r="AB2401" s="42"/>
      <c r="AC2401" s="42"/>
      <c r="AD2401" s="42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2"/>
      <c r="AO2401" s="42"/>
      <c r="AP2401" s="42"/>
      <c r="AQ2401" s="42"/>
      <c r="AR2401" s="42"/>
      <c r="AS2401" s="42"/>
      <c r="AT2401" s="42"/>
      <c r="AU2401" s="42"/>
      <c r="AV2401" s="42"/>
      <c r="AW2401" s="42"/>
      <c r="AX2401" s="42"/>
      <c r="AY2401" s="42"/>
      <c r="AZ2401" s="42"/>
      <c r="BA2401" s="42"/>
      <c r="BB2401" s="42"/>
      <c r="BC2401" s="42"/>
      <c r="BD2401" s="42"/>
      <c r="BE2401" s="42"/>
      <c r="BF2401" s="42"/>
      <c r="BG2401" s="42"/>
      <c r="BH2401" s="42"/>
      <c r="BI2401" s="42"/>
      <c r="BJ2401" s="42"/>
      <c r="BK2401" s="42"/>
      <c r="BL2401" s="42"/>
      <c r="BM2401" s="42"/>
      <c r="BN2401" s="42"/>
      <c r="BO2401" s="42"/>
      <c r="BP2401" s="42"/>
      <c r="BQ2401" s="42"/>
      <c r="BR2401" s="42"/>
      <c r="BS2401" s="42"/>
      <c r="BT2401" s="42"/>
      <c r="BU2401" s="42"/>
      <c r="BV2401" s="42"/>
      <c r="BW2401" s="42"/>
      <c r="BX2401" s="42"/>
      <c r="BY2401" s="42"/>
      <c r="BZ2401" s="42"/>
      <c r="CA2401" s="42"/>
      <c r="CB2401" s="42"/>
      <c r="CC2401" s="42"/>
      <c r="CD2401" s="42"/>
      <c r="CE2401" s="42"/>
    </row>
    <row r="2402" spans="1:83" x14ac:dyDescent="0.25">
      <c r="A2402" s="42"/>
      <c r="B2402" s="42"/>
      <c r="C2402" s="42"/>
      <c r="D2402" s="42"/>
      <c r="E2402" s="42"/>
      <c r="F2402" s="42"/>
      <c r="G2402" s="42"/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  <c r="V2402" s="42"/>
      <c r="W2402" s="42"/>
      <c r="X2402" s="42"/>
      <c r="Y2402" s="42"/>
      <c r="Z2402" s="42"/>
      <c r="AA2402" s="42"/>
      <c r="AB2402" s="42"/>
      <c r="AC2402" s="42"/>
      <c r="AD2402" s="42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2"/>
      <c r="AO2402" s="42"/>
      <c r="AP2402" s="42"/>
      <c r="AQ2402" s="42"/>
      <c r="AR2402" s="42"/>
      <c r="AS2402" s="42"/>
      <c r="AT2402" s="42"/>
      <c r="AU2402" s="42"/>
      <c r="AV2402" s="42"/>
      <c r="AW2402" s="42"/>
      <c r="AX2402" s="42"/>
      <c r="AY2402" s="42"/>
      <c r="AZ2402" s="42"/>
      <c r="BA2402" s="42"/>
      <c r="BB2402" s="42"/>
      <c r="BC2402" s="42"/>
      <c r="BD2402" s="42"/>
      <c r="BE2402" s="42"/>
      <c r="BF2402" s="42"/>
      <c r="BG2402" s="42"/>
      <c r="BH2402" s="42"/>
      <c r="BI2402" s="42"/>
      <c r="BJ2402" s="42"/>
      <c r="BK2402" s="42"/>
      <c r="BL2402" s="42"/>
      <c r="BM2402" s="42"/>
      <c r="BN2402" s="42"/>
      <c r="BO2402" s="42"/>
      <c r="BP2402" s="42"/>
      <c r="BQ2402" s="42"/>
      <c r="BR2402" s="42"/>
      <c r="BS2402" s="42"/>
      <c r="BT2402" s="42"/>
      <c r="BU2402" s="42"/>
      <c r="BV2402" s="42"/>
      <c r="BW2402" s="42"/>
      <c r="BX2402" s="42"/>
      <c r="BY2402" s="42"/>
      <c r="BZ2402" s="42"/>
      <c r="CA2402" s="42"/>
      <c r="CB2402" s="42"/>
      <c r="CC2402" s="42"/>
      <c r="CD2402" s="42"/>
      <c r="CE2402" s="42"/>
    </row>
    <row r="2403" spans="1:83" x14ac:dyDescent="0.25">
      <c r="A2403" s="42"/>
      <c r="B2403" s="42"/>
      <c r="C2403" s="42"/>
      <c r="D2403" s="42"/>
      <c r="E2403" s="42"/>
      <c r="F2403" s="42"/>
      <c r="G2403" s="42"/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  <c r="V2403" s="42"/>
      <c r="W2403" s="42"/>
      <c r="X2403" s="42"/>
      <c r="Y2403" s="42"/>
      <c r="Z2403" s="42"/>
      <c r="AA2403" s="42"/>
      <c r="AB2403" s="42"/>
      <c r="AC2403" s="42"/>
      <c r="AD2403" s="42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2"/>
      <c r="AO2403" s="42"/>
      <c r="AP2403" s="42"/>
      <c r="AQ2403" s="42"/>
      <c r="AR2403" s="42"/>
      <c r="AS2403" s="42"/>
      <c r="AT2403" s="42"/>
      <c r="AU2403" s="42"/>
      <c r="AV2403" s="42"/>
      <c r="AW2403" s="42"/>
      <c r="AX2403" s="42"/>
      <c r="AY2403" s="42"/>
      <c r="AZ2403" s="42"/>
      <c r="BA2403" s="42"/>
      <c r="BB2403" s="42"/>
      <c r="BC2403" s="42"/>
      <c r="BD2403" s="42"/>
      <c r="BE2403" s="42"/>
      <c r="BF2403" s="42"/>
      <c r="BG2403" s="42"/>
      <c r="BH2403" s="42"/>
      <c r="BI2403" s="42"/>
      <c r="BJ2403" s="42"/>
      <c r="BK2403" s="42"/>
      <c r="BL2403" s="42"/>
      <c r="BM2403" s="42"/>
      <c r="BN2403" s="42"/>
      <c r="BO2403" s="42"/>
      <c r="BP2403" s="42"/>
      <c r="BQ2403" s="42"/>
      <c r="BR2403" s="42"/>
      <c r="BS2403" s="42"/>
      <c r="BT2403" s="42"/>
      <c r="BU2403" s="42"/>
      <c r="BV2403" s="42"/>
      <c r="BW2403" s="42"/>
      <c r="BX2403" s="42"/>
      <c r="BY2403" s="42"/>
      <c r="BZ2403" s="42"/>
      <c r="CA2403" s="42"/>
      <c r="CB2403" s="42"/>
      <c r="CC2403" s="42"/>
      <c r="CD2403" s="42"/>
      <c r="CE2403" s="42"/>
    </row>
    <row r="2404" spans="1:83" x14ac:dyDescent="0.25">
      <c r="A2404" s="42"/>
      <c r="B2404" s="42"/>
      <c r="C2404" s="42"/>
      <c r="D2404" s="42"/>
      <c r="E2404" s="42"/>
      <c r="F2404" s="42"/>
      <c r="G2404" s="42"/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  <c r="V2404" s="42"/>
      <c r="W2404" s="42"/>
      <c r="X2404" s="42"/>
      <c r="Y2404" s="42"/>
      <c r="Z2404" s="42"/>
      <c r="AA2404" s="42"/>
      <c r="AB2404" s="42"/>
      <c r="AC2404" s="42"/>
      <c r="AD2404" s="42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2"/>
      <c r="AO2404" s="42"/>
      <c r="AP2404" s="42"/>
      <c r="AQ2404" s="42"/>
      <c r="AR2404" s="42"/>
      <c r="AS2404" s="42"/>
      <c r="AT2404" s="42"/>
      <c r="AU2404" s="42"/>
      <c r="AV2404" s="42"/>
      <c r="AW2404" s="42"/>
      <c r="AX2404" s="42"/>
      <c r="AY2404" s="42"/>
      <c r="AZ2404" s="42"/>
      <c r="BA2404" s="42"/>
      <c r="BB2404" s="42"/>
      <c r="BC2404" s="42"/>
      <c r="BD2404" s="42"/>
      <c r="BE2404" s="42"/>
      <c r="BF2404" s="42"/>
      <c r="BG2404" s="42"/>
      <c r="BH2404" s="42"/>
      <c r="BI2404" s="42"/>
      <c r="BJ2404" s="42"/>
      <c r="BK2404" s="42"/>
      <c r="BL2404" s="42"/>
      <c r="BM2404" s="42"/>
      <c r="BN2404" s="42"/>
      <c r="BO2404" s="42"/>
      <c r="BP2404" s="42"/>
      <c r="BQ2404" s="42"/>
      <c r="BR2404" s="42"/>
      <c r="BS2404" s="42"/>
      <c r="BT2404" s="42"/>
      <c r="BU2404" s="42"/>
      <c r="BV2404" s="42"/>
      <c r="BW2404" s="42"/>
      <c r="BX2404" s="42"/>
      <c r="BY2404" s="42"/>
      <c r="BZ2404" s="42"/>
      <c r="CA2404" s="42"/>
      <c r="CB2404" s="42"/>
      <c r="CC2404" s="42"/>
      <c r="CD2404" s="42"/>
      <c r="CE2404" s="42"/>
    </row>
    <row r="2405" spans="1:83" x14ac:dyDescent="0.25">
      <c r="A2405" s="42"/>
      <c r="B2405" s="42"/>
      <c r="C2405" s="42"/>
      <c r="D2405" s="42"/>
      <c r="E2405" s="42"/>
      <c r="F2405" s="42"/>
      <c r="G2405" s="42"/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  <c r="V2405" s="42"/>
      <c r="W2405" s="42"/>
      <c r="X2405" s="42"/>
      <c r="Y2405" s="42"/>
      <c r="Z2405" s="42"/>
      <c r="AA2405" s="42"/>
      <c r="AB2405" s="42"/>
      <c r="AC2405" s="42"/>
      <c r="AD2405" s="42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2"/>
      <c r="AO2405" s="42"/>
      <c r="AP2405" s="42"/>
      <c r="AQ2405" s="42"/>
      <c r="AR2405" s="42"/>
      <c r="AS2405" s="42"/>
      <c r="AT2405" s="42"/>
      <c r="AU2405" s="42"/>
      <c r="AV2405" s="42"/>
      <c r="AW2405" s="42"/>
      <c r="AX2405" s="42"/>
      <c r="AY2405" s="42"/>
      <c r="AZ2405" s="42"/>
      <c r="BA2405" s="42"/>
      <c r="BB2405" s="42"/>
      <c r="BC2405" s="42"/>
      <c r="BD2405" s="42"/>
      <c r="BE2405" s="42"/>
      <c r="BF2405" s="42"/>
      <c r="BG2405" s="42"/>
      <c r="BH2405" s="42"/>
      <c r="BI2405" s="42"/>
      <c r="BJ2405" s="42"/>
      <c r="BK2405" s="42"/>
      <c r="BL2405" s="42"/>
      <c r="BM2405" s="42"/>
      <c r="BN2405" s="42"/>
      <c r="BO2405" s="42"/>
      <c r="BP2405" s="42"/>
      <c r="BQ2405" s="42"/>
      <c r="BR2405" s="42"/>
      <c r="BS2405" s="42"/>
      <c r="BT2405" s="42"/>
      <c r="BU2405" s="42"/>
      <c r="BV2405" s="42"/>
      <c r="BW2405" s="42"/>
      <c r="BX2405" s="42"/>
      <c r="BY2405" s="42"/>
      <c r="BZ2405" s="42"/>
      <c r="CA2405" s="42"/>
      <c r="CB2405" s="42"/>
      <c r="CC2405" s="42"/>
      <c r="CD2405" s="42"/>
      <c r="CE2405" s="42"/>
    </row>
    <row r="2406" spans="1:83" x14ac:dyDescent="0.25">
      <c r="A2406" s="42"/>
      <c r="B2406" s="42"/>
      <c r="C2406" s="42"/>
      <c r="D2406" s="42"/>
      <c r="E2406" s="42"/>
      <c r="F2406" s="42"/>
      <c r="G2406" s="42"/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  <c r="V2406" s="42"/>
      <c r="W2406" s="42"/>
      <c r="X2406" s="42"/>
      <c r="Y2406" s="42"/>
      <c r="Z2406" s="42"/>
      <c r="AA2406" s="42"/>
      <c r="AB2406" s="42"/>
      <c r="AC2406" s="42"/>
      <c r="AD2406" s="42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2"/>
      <c r="AO2406" s="42"/>
      <c r="AP2406" s="42"/>
      <c r="AQ2406" s="42"/>
      <c r="AR2406" s="42"/>
      <c r="AS2406" s="42"/>
      <c r="AT2406" s="42"/>
      <c r="AU2406" s="42"/>
      <c r="AV2406" s="42"/>
      <c r="AW2406" s="42"/>
      <c r="AX2406" s="42"/>
      <c r="AY2406" s="42"/>
      <c r="AZ2406" s="42"/>
      <c r="BA2406" s="42"/>
      <c r="BB2406" s="42"/>
      <c r="BC2406" s="42"/>
      <c r="BD2406" s="42"/>
      <c r="BE2406" s="42"/>
      <c r="BF2406" s="42"/>
      <c r="BG2406" s="42"/>
      <c r="BH2406" s="42"/>
      <c r="BI2406" s="42"/>
      <c r="BJ2406" s="42"/>
      <c r="BK2406" s="42"/>
      <c r="BL2406" s="42"/>
      <c r="BM2406" s="42"/>
      <c r="BN2406" s="42"/>
      <c r="BO2406" s="42"/>
      <c r="BP2406" s="42"/>
      <c r="BQ2406" s="42"/>
      <c r="BR2406" s="42"/>
      <c r="BS2406" s="42"/>
      <c r="BT2406" s="42"/>
      <c r="BU2406" s="42"/>
      <c r="BV2406" s="42"/>
      <c r="BW2406" s="42"/>
      <c r="BX2406" s="42"/>
      <c r="BY2406" s="42"/>
      <c r="BZ2406" s="42"/>
      <c r="CA2406" s="42"/>
      <c r="CB2406" s="42"/>
      <c r="CC2406" s="42"/>
      <c r="CD2406" s="42"/>
      <c r="CE2406" s="42"/>
    </row>
    <row r="2407" spans="1:83" x14ac:dyDescent="0.25">
      <c r="A2407" s="42"/>
      <c r="B2407" s="42"/>
      <c r="C2407" s="42"/>
      <c r="D2407" s="42"/>
      <c r="E2407" s="42"/>
      <c r="F2407" s="42"/>
      <c r="G2407" s="42"/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  <c r="V2407" s="42"/>
      <c r="W2407" s="42"/>
      <c r="X2407" s="42"/>
      <c r="Y2407" s="42"/>
      <c r="Z2407" s="42"/>
      <c r="AA2407" s="42"/>
      <c r="AB2407" s="42"/>
      <c r="AC2407" s="42"/>
      <c r="AD2407" s="42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2"/>
      <c r="AO2407" s="42"/>
      <c r="AP2407" s="42"/>
      <c r="AQ2407" s="42"/>
      <c r="AR2407" s="42"/>
      <c r="AS2407" s="42"/>
      <c r="AT2407" s="42"/>
      <c r="AU2407" s="42"/>
      <c r="AV2407" s="42"/>
      <c r="AW2407" s="42"/>
      <c r="AX2407" s="42"/>
      <c r="AY2407" s="42"/>
      <c r="AZ2407" s="42"/>
      <c r="BA2407" s="42"/>
      <c r="BB2407" s="42"/>
      <c r="BC2407" s="42"/>
      <c r="BD2407" s="42"/>
      <c r="BE2407" s="42"/>
      <c r="BF2407" s="42"/>
      <c r="BG2407" s="42"/>
      <c r="BH2407" s="42"/>
      <c r="BI2407" s="42"/>
      <c r="BJ2407" s="42"/>
      <c r="BK2407" s="42"/>
      <c r="BL2407" s="42"/>
      <c r="BM2407" s="42"/>
      <c r="BN2407" s="42"/>
      <c r="BO2407" s="42"/>
      <c r="BP2407" s="42"/>
      <c r="BQ2407" s="42"/>
      <c r="BR2407" s="42"/>
      <c r="BS2407" s="42"/>
      <c r="BT2407" s="42"/>
      <c r="BU2407" s="42"/>
      <c r="BV2407" s="42"/>
      <c r="BW2407" s="42"/>
      <c r="BX2407" s="42"/>
      <c r="BY2407" s="42"/>
      <c r="BZ2407" s="42"/>
      <c r="CA2407" s="42"/>
      <c r="CB2407" s="42"/>
      <c r="CC2407" s="42"/>
      <c r="CD2407" s="42"/>
      <c r="CE2407" s="42"/>
    </row>
    <row r="2408" spans="1:83" x14ac:dyDescent="0.25">
      <c r="A2408" s="42"/>
      <c r="B2408" s="42"/>
      <c r="C2408" s="42"/>
      <c r="D2408" s="42"/>
      <c r="E2408" s="42"/>
      <c r="F2408" s="42"/>
      <c r="G2408" s="42"/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  <c r="V2408" s="42"/>
      <c r="W2408" s="42"/>
      <c r="X2408" s="42"/>
      <c r="Y2408" s="42"/>
      <c r="Z2408" s="42"/>
      <c r="AA2408" s="42"/>
      <c r="AB2408" s="42"/>
      <c r="AC2408" s="42"/>
      <c r="AD2408" s="42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2"/>
      <c r="AO2408" s="42"/>
      <c r="AP2408" s="42"/>
      <c r="AQ2408" s="42"/>
      <c r="AR2408" s="42"/>
      <c r="AS2408" s="42"/>
      <c r="AT2408" s="42"/>
      <c r="AU2408" s="42"/>
      <c r="AV2408" s="42"/>
      <c r="AW2408" s="42"/>
      <c r="AX2408" s="42"/>
      <c r="AY2408" s="42"/>
      <c r="AZ2408" s="42"/>
      <c r="BA2408" s="42"/>
      <c r="BB2408" s="42"/>
      <c r="BC2408" s="42"/>
      <c r="BD2408" s="42"/>
      <c r="BE2408" s="42"/>
      <c r="BF2408" s="42"/>
      <c r="BG2408" s="42"/>
      <c r="BH2408" s="42"/>
      <c r="BI2408" s="42"/>
      <c r="BJ2408" s="42"/>
      <c r="BK2408" s="42"/>
      <c r="BL2408" s="42"/>
      <c r="BM2408" s="42"/>
      <c r="BN2408" s="42"/>
      <c r="BO2408" s="42"/>
      <c r="BP2408" s="42"/>
      <c r="BQ2408" s="42"/>
      <c r="BR2408" s="42"/>
      <c r="BS2408" s="42"/>
      <c r="BT2408" s="42"/>
      <c r="BU2408" s="42"/>
      <c r="BV2408" s="42"/>
      <c r="BW2408" s="42"/>
      <c r="BX2408" s="42"/>
      <c r="BY2408" s="42"/>
      <c r="BZ2408" s="42"/>
      <c r="CA2408" s="42"/>
      <c r="CB2408" s="42"/>
      <c r="CC2408" s="42"/>
      <c r="CD2408" s="42"/>
      <c r="CE2408" s="42"/>
    </row>
    <row r="2409" spans="1:83" x14ac:dyDescent="0.25">
      <c r="A2409" s="42"/>
      <c r="B2409" s="42"/>
      <c r="C2409" s="42"/>
      <c r="D2409" s="42"/>
      <c r="E2409" s="42"/>
      <c r="F2409" s="42"/>
      <c r="G2409" s="42"/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  <c r="V2409" s="42"/>
      <c r="W2409" s="42"/>
      <c r="X2409" s="42"/>
      <c r="Y2409" s="42"/>
      <c r="Z2409" s="42"/>
      <c r="AA2409" s="42"/>
      <c r="AB2409" s="42"/>
      <c r="AC2409" s="42"/>
      <c r="AD2409" s="42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2"/>
      <c r="AO2409" s="42"/>
      <c r="AP2409" s="42"/>
      <c r="AQ2409" s="42"/>
      <c r="AR2409" s="42"/>
      <c r="AS2409" s="42"/>
      <c r="AT2409" s="42"/>
      <c r="AU2409" s="42"/>
      <c r="AV2409" s="42"/>
      <c r="AW2409" s="42"/>
      <c r="AX2409" s="42"/>
      <c r="AY2409" s="42"/>
      <c r="AZ2409" s="42"/>
      <c r="BA2409" s="42"/>
      <c r="BB2409" s="42"/>
      <c r="BC2409" s="42"/>
      <c r="BD2409" s="42"/>
      <c r="BE2409" s="42"/>
      <c r="BF2409" s="42"/>
      <c r="BG2409" s="42"/>
      <c r="BH2409" s="42"/>
      <c r="BI2409" s="42"/>
      <c r="BJ2409" s="42"/>
      <c r="BK2409" s="42"/>
      <c r="BL2409" s="42"/>
      <c r="BM2409" s="42"/>
      <c r="BN2409" s="42"/>
      <c r="BO2409" s="42"/>
      <c r="BP2409" s="42"/>
      <c r="BQ2409" s="42"/>
      <c r="BR2409" s="42"/>
      <c r="BS2409" s="42"/>
      <c r="BT2409" s="42"/>
      <c r="BU2409" s="42"/>
      <c r="BV2409" s="42"/>
      <c r="BW2409" s="42"/>
      <c r="BX2409" s="42"/>
      <c r="BY2409" s="42"/>
      <c r="BZ2409" s="42"/>
      <c r="CA2409" s="42"/>
      <c r="CB2409" s="42"/>
      <c r="CC2409" s="42"/>
      <c r="CD2409" s="42"/>
      <c r="CE2409" s="42"/>
    </row>
    <row r="2410" spans="1:83" x14ac:dyDescent="0.25">
      <c r="A2410" s="42"/>
      <c r="B2410" s="42"/>
      <c r="C2410" s="42"/>
      <c r="D2410" s="42"/>
      <c r="E2410" s="42"/>
      <c r="F2410" s="42"/>
      <c r="G2410" s="42"/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  <c r="V2410" s="42"/>
      <c r="W2410" s="42"/>
      <c r="X2410" s="42"/>
      <c r="Y2410" s="42"/>
      <c r="Z2410" s="42"/>
      <c r="AA2410" s="42"/>
      <c r="AB2410" s="42"/>
      <c r="AC2410" s="42"/>
      <c r="AD2410" s="42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2"/>
      <c r="AO2410" s="42"/>
      <c r="AP2410" s="42"/>
      <c r="AQ2410" s="42"/>
      <c r="AR2410" s="42"/>
      <c r="AS2410" s="42"/>
      <c r="AT2410" s="42"/>
      <c r="AU2410" s="42"/>
      <c r="AV2410" s="42"/>
      <c r="AW2410" s="42"/>
      <c r="AX2410" s="42"/>
      <c r="AY2410" s="42"/>
      <c r="AZ2410" s="42"/>
      <c r="BA2410" s="42"/>
      <c r="BB2410" s="42"/>
      <c r="BC2410" s="42"/>
      <c r="BD2410" s="42"/>
      <c r="BE2410" s="42"/>
      <c r="BF2410" s="42"/>
      <c r="BG2410" s="42"/>
      <c r="BH2410" s="42"/>
      <c r="BI2410" s="42"/>
      <c r="BJ2410" s="42"/>
      <c r="BK2410" s="42"/>
      <c r="BL2410" s="42"/>
      <c r="BM2410" s="42"/>
      <c r="BN2410" s="42"/>
      <c r="BO2410" s="42"/>
      <c r="BP2410" s="42"/>
      <c r="BQ2410" s="42"/>
      <c r="BR2410" s="42"/>
      <c r="BS2410" s="42"/>
      <c r="BT2410" s="42"/>
      <c r="BU2410" s="42"/>
      <c r="BV2410" s="42"/>
      <c r="BW2410" s="42"/>
      <c r="BX2410" s="42"/>
      <c r="BY2410" s="42"/>
      <c r="BZ2410" s="42"/>
      <c r="CA2410" s="42"/>
      <c r="CB2410" s="42"/>
      <c r="CC2410" s="42"/>
      <c r="CD2410" s="42"/>
      <c r="CE2410" s="42"/>
    </row>
    <row r="2411" spans="1:83" x14ac:dyDescent="0.25">
      <c r="A2411" s="42"/>
      <c r="B2411" s="42"/>
      <c r="C2411" s="42"/>
      <c r="D2411" s="42"/>
      <c r="E2411" s="42"/>
      <c r="F2411" s="42"/>
      <c r="G2411" s="42"/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  <c r="V2411" s="42"/>
      <c r="W2411" s="42"/>
      <c r="X2411" s="42"/>
      <c r="Y2411" s="42"/>
      <c r="Z2411" s="42"/>
      <c r="AA2411" s="42"/>
      <c r="AB2411" s="42"/>
      <c r="AC2411" s="42"/>
      <c r="AD2411" s="42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2"/>
      <c r="AO2411" s="42"/>
      <c r="AP2411" s="42"/>
      <c r="AQ2411" s="42"/>
      <c r="AR2411" s="42"/>
      <c r="AS2411" s="42"/>
      <c r="AT2411" s="42"/>
      <c r="AU2411" s="42"/>
      <c r="AV2411" s="42"/>
      <c r="AW2411" s="42"/>
      <c r="AX2411" s="42"/>
      <c r="AY2411" s="42"/>
      <c r="AZ2411" s="42"/>
      <c r="BA2411" s="42"/>
      <c r="BB2411" s="42"/>
      <c r="BC2411" s="42"/>
      <c r="BD2411" s="42"/>
      <c r="BE2411" s="42"/>
      <c r="BF2411" s="42"/>
      <c r="BG2411" s="42"/>
      <c r="BH2411" s="42"/>
      <c r="BI2411" s="42"/>
      <c r="BJ2411" s="42"/>
      <c r="BK2411" s="42"/>
      <c r="BL2411" s="42"/>
      <c r="BM2411" s="42"/>
      <c r="BN2411" s="42"/>
      <c r="BO2411" s="42"/>
      <c r="BP2411" s="42"/>
      <c r="BQ2411" s="42"/>
      <c r="BR2411" s="42"/>
      <c r="BS2411" s="42"/>
      <c r="BT2411" s="42"/>
      <c r="BU2411" s="42"/>
      <c r="BV2411" s="42"/>
      <c r="BW2411" s="42"/>
      <c r="BX2411" s="42"/>
      <c r="BY2411" s="42"/>
      <c r="BZ2411" s="42"/>
      <c r="CA2411" s="42"/>
      <c r="CB2411" s="42"/>
      <c r="CC2411" s="42"/>
      <c r="CD2411" s="42"/>
      <c r="CE2411" s="42"/>
    </row>
    <row r="2412" spans="1:83" x14ac:dyDescent="0.25">
      <c r="A2412" s="42"/>
      <c r="B2412" s="42"/>
      <c r="C2412" s="42"/>
      <c r="D2412" s="42"/>
      <c r="E2412" s="42"/>
      <c r="F2412" s="42"/>
      <c r="G2412" s="42"/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  <c r="V2412" s="42"/>
      <c r="W2412" s="42"/>
      <c r="X2412" s="42"/>
      <c r="Y2412" s="42"/>
      <c r="Z2412" s="42"/>
      <c r="AA2412" s="42"/>
      <c r="AB2412" s="42"/>
      <c r="AC2412" s="42"/>
      <c r="AD2412" s="42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2"/>
      <c r="AO2412" s="42"/>
      <c r="AP2412" s="42"/>
      <c r="AQ2412" s="42"/>
      <c r="AR2412" s="42"/>
      <c r="AS2412" s="42"/>
      <c r="AT2412" s="42"/>
      <c r="AU2412" s="42"/>
      <c r="AV2412" s="42"/>
      <c r="AW2412" s="42"/>
      <c r="AX2412" s="42"/>
      <c r="AY2412" s="42"/>
      <c r="AZ2412" s="42"/>
      <c r="BA2412" s="42"/>
      <c r="BB2412" s="42"/>
      <c r="BC2412" s="42"/>
      <c r="BD2412" s="42"/>
      <c r="BE2412" s="42"/>
      <c r="BF2412" s="42"/>
      <c r="BG2412" s="42"/>
      <c r="BH2412" s="42"/>
      <c r="BI2412" s="42"/>
      <c r="BJ2412" s="42"/>
      <c r="BK2412" s="42"/>
      <c r="BL2412" s="42"/>
      <c r="BM2412" s="42"/>
      <c r="BN2412" s="42"/>
      <c r="BO2412" s="42"/>
      <c r="BP2412" s="42"/>
      <c r="BQ2412" s="42"/>
      <c r="BR2412" s="42"/>
      <c r="BS2412" s="42"/>
      <c r="BT2412" s="42"/>
      <c r="BU2412" s="42"/>
      <c r="BV2412" s="42"/>
      <c r="BW2412" s="42"/>
      <c r="BX2412" s="42"/>
      <c r="BY2412" s="42"/>
      <c r="BZ2412" s="42"/>
      <c r="CA2412" s="42"/>
      <c r="CB2412" s="42"/>
      <c r="CC2412" s="42"/>
      <c r="CD2412" s="42"/>
      <c r="CE2412" s="42"/>
    </row>
    <row r="2413" spans="1:83" x14ac:dyDescent="0.25">
      <c r="A2413" s="42"/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  <c r="V2413" s="42"/>
      <c r="W2413" s="42"/>
      <c r="X2413" s="42"/>
      <c r="Y2413" s="42"/>
      <c r="Z2413" s="42"/>
      <c r="AA2413" s="42"/>
      <c r="AB2413" s="42"/>
      <c r="AC2413" s="42"/>
      <c r="AD2413" s="42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2"/>
      <c r="AO2413" s="42"/>
      <c r="AP2413" s="42"/>
      <c r="AQ2413" s="42"/>
      <c r="AR2413" s="42"/>
      <c r="AS2413" s="42"/>
      <c r="AT2413" s="42"/>
      <c r="AU2413" s="42"/>
      <c r="AV2413" s="42"/>
      <c r="AW2413" s="42"/>
      <c r="AX2413" s="42"/>
      <c r="AY2413" s="42"/>
      <c r="AZ2413" s="42"/>
      <c r="BA2413" s="42"/>
      <c r="BB2413" s="42"/>
      <c r="BC2413" s="42"/>
      <c r="BD2413" s="42"/>
      <c r="BE2413" s="42"/>
      <c r="BF2413" s="42"/>
      <c r="BG2413" s="42"/>
      <c r="BH2413" s="42"/>
      <c r="BI2413" s="42"/>
      <c r="BJ2413" s="42"/>
      <c r="BK2413" s="42"/>
      <c r="BL2413" s="42"/>
      <c r="BM2413" s="42"/>
      <c r="BN2413" s="42"/>
      <c r="BO2413" s="42"/>
      <c r="BP2413" s="42"/>
      <c r="BQ2413" s="42"/>
      <c r="BR2413" s="42"/>
      <c r="BS2413" s="42"/>
      <c r="BT2413" s="42"/>
      <c r="BU2413" s="42"/>
      <c r="BV2413" s="42"/>
      <c r="BW2413" s="42"/>
      <c r="BX2413" s="42"/>
      <c r="BY2413" s="42"/>
      <c r="BZ2413" s="42"/>
      <c r="CA2413" s="42"/>
      <c r="CB2413" s="42"/>
      <c r="CC2413" s="42"/>
      <c r="CD2413" s="42"/>
      <c r="CE2413" s="42"/>
    </row>
    <row r="2414" spans="1:83" x14ac:dyDescent="0.25">
      <c r="A2414" s="42"/>
      <c r="B2414" s="42"/>
      <c r="C2414" s="42"/>
      <c r="D2414" s="42"/>
      <c r="E2414" s="42"/>
      <c r="F2414" s="42"/>
      <c r="G2414" s="42"/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  <c r="V2414" s="42"/>
      <c r="W2414" s="42"/>
      <c r="X2414" s="42"/>
      <c r="Y2414" s="42"/>
      <c r="Z2414" s="42"/>
      <c r="AA2414" s="42"/>
      <c r="AB2414" s="42"/>
      <c r="AC2414" s="42"/>
      <c r="AD2414" s="42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2"/>
      <c r="AO2414" s="42"/>
      <c r="AP2414" s="42"/>
      <c r="AQ2414" s="42"/>
      <c r="AR2414" s="42"/>
      <c r="AS2414" s="42"/>
      <c r="AT2414" s="42"/>
      <c r="AU2414" s="42"/>
      <c r="AV2414" s="42"/>
      <c r="AW2414" s="42"/>
      <c r="AX2414" s="42"/>
      <c r="AY2414" s="42"/>
      <c r="AZ2414" s="42"/>
      <c r="BA2414" s="42"/>
      <c r="BB2414" s="42"/>
      <c r="BC2414" s="42"/>
      <c r="BD2414" s="42"/>
      <c r="BE2414" s="42"/>
      <c r="BF2414" s="42"/>
      <c r="BG2414" s="42"/>
      <c r="BH2414" s="42"/>
      <c r="BI2414" s="42"/>
      <c r="BJ2414" s="42"/>
      <c r="BK2414" s="42"/>
      <c r="BL2414" s="42"/>
      <c r="BM2414" s="42"/>
      <c r="BN2414" s="42"/>
      <c r="BO2414" s="42"/>
      <c r="BP2414" s="42"/>
      <c r="BQ2414" s="42"/>
      <c r="BR2414" s="42"/>
      <c r="BS2414" s="42"/>
      <c r="BT2414" s="42"/>
      <c r="BU2414" s="42"/>
      <c r="BV2414" s="42"/>
      <c r="BW2414" s="42"/>
      <c r="BX2414" s="42"/>
      <c r="BY2414" s="42"/>
      <c r="BZ2414" s="42"/>
      <c r="CA2414" s="42"/>
      <c r="CB2414" s="42"/>
      <c r="CC2414" s="42"/>
      <c r="CD2414" s="42"/>
      <c r="CE2414" s="42"/>
    </row>
    <row r="2415" spans="1:83" x14ac:dyDescent="0.25">
      <c r="A2415" s="42"/>
      <c r="B2415" s="42"/>
      <c r="C2415" s="42"/>
      <c r="D2415" s="42"/>
      <c r="E2415" s="42"/>
      <c r="F2415" s="42"/>
      <c r="G2415" s="42"/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  <c r="V2415" s="42"/>
      <c r="W2415" s="42"/>
      <c r="X2415" s="42"/>
      <c r="Y2415" s="42"/>
      <c r="Z2415" s="42"/>
      <c r="AA2415" s="42"/>
      <c r="AB2415" s="42"/>
      <c r="AC2415" s="42"/>
      <c r="AD2415" s="42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2"/>
      <c r="AO2415" s="42"/>
      <c r="AP2415" s="42"/>
      <c r="AQ2415" s="42"/>
      <c r="AR2415" s="42"/>
      <c r="AS2415" s="42"/>
      <c r="AT2415" s="42"/>
      <c r="AU2415" s="42"/>
      <c r="AV2415" s="42"/>
      <c r="AW2415" s="42"/>
      <c r="AX2415" s="42"/>
      <c r="AY2415" s="42"/>
      <c r="AZ2415" s="42"/>
      <c r="BA2415" s="42"/>
      <c r="BB2415" s="42"/>
      <c r="BC2415" s="42"/>
      <c r="BD2415" s="42"/>
      <c r="BE2415" s="42"/>
      <c r="BF2415" s="42"/>
      <c r="BG2415" s="42"/>
      <c r="BH2415" s="42"/>
      <c r="BI2415" s="42"/>
      <c r="BJ2415" s="42"/>
      <c r="BK2415" s="42"/>
      <c r="BL2415" s="42"/>
      <c r="BM2415" s="42"/>
      <c r="BN2415" s="42"/>
      <c r="BO2415" s="42"/>
      <c r="BP2415" s="42"/>
      <c r="BQ2415" s="42"/>
      <c r="BR2415" s="42"/>
      <c r="BS2415" s="42"/>
      <c r="BT2415" s="42"/>
      <c r="BU2415" s="42"/>
      <c r="BV2415" s="42"/>
      <c r="BW2415" s="42"/>
      <c r="BX2415" s="42"/>
      <c r="BY2415" s="42"/>
      <c r="BZ2415" s="42"/>
      <c r="CA2415" s="42"/>
      <c r="CB2415" s="42"/>
      <c r="CC2415" s="42"/>
      <c r="CD2415" s="42"/>
      <c r="CE2415" s="42"/>
    </row>
    <row r="2416" spans="1:83" x14ac:dyDescent="0.25">
      <c r="A2416" s="42"/>
      <c r="B2416" s="42"/>
      <c r="C2416" s="42"/>
      <c r="D2416" s="42"/>
      <c r="E2416" s="42"/>
      <c r="F2416" s="42"/>
      <c r="G2416" s="42"/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  <c r="V2416" s="42"/>
      <c r="W2416" s="42"/>
      <c r="X2416" s="42"/>
      <c r="Y2416" s="42"/>
      <c r="Z2416" s="42"/>
      <c r="AA2416" s="42"/>
      <c r="AB2416" s="42"/>
      <c r="AC2416" s="42"/>
      <c r="AD2416" s="42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2"/>
      <c r="AO2416" s="42"/>
      <c r="AP2416" s="42"/>
      <c r="AQ2416" s="42"/>
      <c r="AR2416" s="42"/>
      <c r="AS2416" s="42"/>
      <c r="AT2416" s="42"/>
      <c r="AU2416" s="42"/>
      <c r="AV2416" s="42"/>
      <c r="AW2416" s="42"/>
      <c r="AX2416" s="42"/>
      <c r="AY2416" s="42"/>
      <c r="AZ2416" s="42"/>
      <c r="BA2416" s="42"/>
      <c r="BB2416" s="42"/>
      <c r="BC2416" s="42"/>
      <c r="BD2416" s="42"/>
      <c r="BE2416" s="42"/>
      <c r="BF2416" s="42"/>
      <c r="BG2416" s="42"/>
      <c r="BH2416" s="42"/>
      <c r="BI2416" s="42"/>
      <c r="BJ2416" s="42"/>
      <c r="BK2416" s="42"/>
      <c r="BL2416" s="42"/>
      <c r="BM2416" s="42"/>
      <c r="BN2416" s="42"/>
      <c r="BO2416" s="42"/>
      <c r="BP2416" s="42"/>
      <c r="BQ2416" s="42"/>
      <c r="BR2416" s="42"/>
      <c r="BS2416" s="42"/>
      <c r="BT2416" s="42"/>
      <c r="BU2416" s="42"/>
      <c r="BV2416" s="42"/>
      <c r="BW2416" s="42"/>
      <c r="BX2416" s="42"/>
      <c r="BY2416" s="42"/>
      <c r="BZ2416" s="42"/>
      <c r="CA2416" s="42"/>
      <c r="CB2416" s="42"/>
      <c r="CC2416" s="42"/>
      <c r="CD2416" s="42"/>
      <c r="CE2416" s="42"/>
    </row>
    <row r="2417" spans="1:83" x14ac:dyDescent="0.25">
      <c r="A2417" s="42"/>
      <c r="B2417" s="42"/>
      <c r="C2417" s="42"/>
      <c r="D2417" s="42"/>
      <c r="E2417" s="42"/>
      <c r="F2417" s="42"/>
      <c r="G2417" s="42"/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  <c r="V2417" s="42"/>
      <c r="W2417" s="42"/>
      <c r="X2417" s="42"/>
      <c r="Y2417" s="42"/>
      <c r="Z2417" s="42"/>
      <c r="AA2417" s="42"/>
      <c r="AB2417" s="42"/>
      <c r="AC2417" s="42"/>
      <c r="AD2417" s="42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2"/>
      <c r="AO2417" s="42"/>
      <c r="AP2417" s="42"/>
      <c r="AQ2417" s="42"/>
      <c r="AR2417" s="42"/>
      <c r="AS2417" s="42"/>
      <c r="AT2417" s="42"/>
      <c r="AU2417" s="42"/>
      <c r="AV2417" s="42"/>
      <c r="AW2417" s="42"/>
      <c r="AX2417" s="42"/>
      <c r="AY2417" s="42"/>
      <c r="AZ2417" s="42"/>
      <c r="BA2417" s="42"/>
      <c r="BB2417" s="42"/>
      <c r="BC2417" s="42"/>
      <c r="BD2417" s="42"/>
      <c r="BE2417" s="42"/>
      <c r="BF2417" s="42"/>
      <c r="BG2417" s="42"/>
      <c r="BH2417" s="42"/>
      <c r="BI2417" s="42"/>
      <c r="BJ2417" s="42"/>
      <c r="BK2417" s="42"/>
      <c r="BL2417" s="42"/>
      <c r="BM2417" s="42"/>
      <c r="BN2417" s="42"/>
      <c r="BO2417" s="42"/>
      <c r="BP2417" s="42"/>
      <c r="BQ2417" s="42"/>
      <c r="BR2417" s="42"/>
      <c r="BS2417" s="42"/>
      <c r="BT2417" s="42"/>
      <c r="BU2417" s="42"/>
      <c r="BV2417" s="42"/>
      <c r="BW2417" s="42"/>
      <c r="BX2417" s="42"/>
      <c r="BY2417" s="42"/>
      <c r="BZ2417" s="42"/>
      <c r="CA2417" s="42"/>
      <c r="CB2417" s="42"/>
      <c r="CC2417" s="42"/>
      <c r="CD2417" s="42"/>
      <c r="CE2417" s="42"/>
    </row>
    <row r="2418" spans="1:83" x14ac:dyDescent="0.25">
      <c r="A2418" s="42"/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  <c r="V2418" s="42"/>
      <c r="W2418" s="42"/>
      <c r="X2418" s="42"/>
      <c r="Y2418" s="42"/>
      <c r="Z2418" s="42"/>
      <c r="AA2418" s="42"/>
      <c r="AB2418" s="42"/>
      <c r="AC2418" s="42"/>
      <c r="AD2418" s="42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2"/>
      <c r="AO2418" s="42"/>
      <c r="AP2418" s="42"/>
      <c r="AQ2418" s="42"/>
      <c r="AR2418" s="42"/>
      <c r="AS2418" s="42"/>
      <c r="AT2418" s="42"/>
      <c r="AU2418" s="42"/>
      <c r="AV2418" s="42"/>
      <c r="AW2418" s="42"/>
      <c r="AX2418" s="42"/>
      <c r="AY2418" s="42"/>
      <c r="AZ2418" s="42"/>
      <c r="BA2418" s="42"/>
      <c r="BB2418" s="42"/>
      <c r="BC2418" s="42"/>
      <c r="BD2418" s="42"/>
      <c r="BE2418" s="42"/>
      <c r="BF2418" s="42"/>
      <c r="BG2418" s="42"/>
      <c r="BH2418" s="42"/>
      <c r="BI2418" s="42"/>
      <c r="BJ2418" s="42"/>
      <c r="BK2418" s="42"/>
      <c r="BL2418" s="42"/>
      <c r="BM2418" s="42"/>
      <c r="BN2418" s="42"/>
      <c r="BO2418" s="42"/>
      <c r="BP2418" s="42"/>
      <c r="BQ2418" s="42"/>
      <c r="BR2418" s="42"/>
      <c r="BS2418" s="42"/>
      <c r="BT2418" s="42"/>
      <c r="BU2418" s="42"/>
      <c r="BV2418" s="42"/>
      <c r="BW2418" s="42"/>
      <c r="BX2418" s="42"/>
      <c r="BY2418" s="42"/>
      <c r="BZ2418" s="42"/>
      <c r="CA2418" s="42"/>
      <c r="CB2418" s="42"/>
      <c r="CC2418" s="42"/>
      <c r="CD2418" s="42"/>
      <c r="CE2418" s="42"/>
    </row>
    <row r="2419" spans="1:83" x14ac:dyDescent="0.25">
      <c r="A2419" s="42"/>
      <c r="B2419" s="42"/>
      <c r="C2419" s="42"/>
      <c r="D2419" s="42"/>
      <c r="E2419" s="42"/>
      <c r="F2419" s="42"/>
      <c r="G2419" s="42"/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  <c r="V2419" s="42"/>
      <c r="W2419" s="42"/>
      <c r="X2419" s="42"/>
      <c r="Y2419" s="42"/>
      <c r="Z2419" s="42"/>
      <c r="AA2419" s="42"/>
      <c r="AB2419" s="42"/>
      <c r="AC2419" s="42"/>
      <c r="AD2419" s="42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2"/>
      <c r="AO2419" s="42"/>
      <c r="AP2419" s="42"/>
      <c r="AQ2419" s="42"/>
      <c r="AR2419" s="42"/>
      <c r="AS2419" s="42"/>
      <c r="AT2419" s="42"/>
      <c r="AU2419" s="42"/>
      <c r="AV2419" s="42"/>
      <c r="AW2419" s="42"/>
      <c r="AX2419" s="42"/>
      <c r="AY2419" s="42"/>
      <c r="AZ2419" s="42"/>
      <c r="BA2419" s="42"/>
      <c r="BB2419" s="42"/>
      <c r="BC2419" s="42"/>
      <c r="BD2419" s="42"/>
      <c r="BE2419" s="42"/>
      <c r="BF2419" s="42"/>
      <c r="BG2419" s="42"/>
      <c r="BH2419" s="42"/>
      <c r="BI2419" s="42"/>
      <c r="BJ2419" s="42"/>
      <c r="BK2419" s="42"/>
      <c r="BL2419" s="42"/>
      <c r="BM2419" s="42"/>
      <c r="BN2419" s="42"/>
      <c r="BO2419" s="42"/>
      <c r="BP2419" s="42"/>
      <c r="BQ2419" s="42"/>
      <c r="BR2419" s="42"/>
      <c r="BS2419" s="42"/>
      <c r="BT2419" s="42"/>
      <c r="BU2419" s="42"/>
      <c r="BV2419" s="42"/>
      <c r="BW2419" s="42"/>
      <c r="BX2419" s="42"/>
      <c r="BY2419" s="42"/>
      <c r="BZ2419" s="42"/>
      <c r="CA2419" s="42"/>
      <c r="CB2419" s="42"/>
      <c r="CC2419" s="42"/>
      <c r="CD2419" s="42"/>
      <c r="CE2419" s="42"/>
    </row>
    <row r="2420" spans="1:83" x14ac:dyDescent="0.25">
      <c r="A2420" s="42"/>
      <c r="B2420" s="42"/>
      <c r="C2420" s="42"/>
      <c r="D2420" s="42"/>
      <c r="E2420" s="42"/>
      <c r="F2420" s="42"/>
      <c r="G2420" s="42"/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  <c r="V2420" s="42"/>
      <c r="W2420" s="42"/>
      <c r="X2420" s="42"/>
      <c r="Y2420" s="42"/>
      <c r="Z2420" s="42"/>
      <c r="AA2420" s="42"/>
      <c r="AB2420" s="42"/>
      <c r="AC2420" s="42"/>
      <c r="AD2420" s="42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2"/>
      <c r="AO2420" s="42"/>
      <c r="AP2420" s="42"/>
      <c r="AQ2420" s="42"/>
      <c r="AR2420" s="42"/>
      <c r="AS2420" s="42"/>
      <c r="AT2420" s="42"/>
      <c r="AU2420" s="42"/>
      <c r="AV2420" s="42"/>
      <c r="AW2420" s="42"/>
      <c r="AX2420" s="42"/>
      <c r="AY2420" s="42"/>
      <c r="AZ2420" s="42"/>
      <c r="BA2420" s="42"/>
      <c r="BB2420" s="42"/>
      <c r="BC2420" s="42"/>
      <c r="BD2420" s="42"/>
      <c r="BE2420" s="42"/>
      <c r="BF2420" s="42"/>
      <c r="BG2420" s="42"/>
      <c r="BH2420" s="42"/>
      <c r="BI2420" s="42"/>
      <c r="BJ2420" s="42"/>
      <c r="BK2420" s="42"/>
      <c r="BL2420" s="42"/>
      <c r="BM2420" s="42"/>
      <c r="BN2420" s="42"/>
      <c r="BO2420" s="42"/>
      <c r="BP2420" s="42"/>
      <c r="BQ2420" s="42"/>
      <c r="BR2420" s="42"/>
      <c r="BS2420" s="42"/>
      <c r="BT2420" s="42"/>
      <c r="BU2420" s="42"/>
      <c r="BV2420" s="42"/>
      <c r="BW2420" s="42"/>
      <c r="BX2420" s="42"/>
      <c r="BY2420" s="42"/>
      <c r="BZ2420" s="42"/>
      <c r="CA2420" s="42"/>
      <c r="CB2420" s="42"/>
      <c r="CC2420" s="42"/>
      <c r="CD2420" s="42"/>
      <c r="CE2420" s="42"/>
    </row>
    <row r="2421" spans="1:83" x14ac:dyDescent="0.25">
      <c r="A2421" s="42"/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  <c r="V2421" s="42"/>
      <c r="W2421" s="42"/>
      <c r="X2421" s="42"/>
      <c r="Y2421" s="42"/>
      <c r="Z2421" s="42"/>
      <c r="AA2421" s="42"/>
      <c r="AB2421" s="42"/>
      <c r="AC2421" s="42"/>
      <c r="AD2421" s="42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2"/>
      <c r="AO2421" s="42"/>
      <c r="AP2421" s="42"/>
      <c r="AQ2421" s="42"/>
      <c r="AR2421" s="42"/>
      <c r="AS2421" s="42"/>
      <c r="AT2421" s="42"/>
      <c r="AU2421" s="42"/>
      <c r="AV2421" s="42"/>
      <c r="AW2421" s="42"/>
      <c r="AX2421" s="42"/>
      <c r="AY2421" s="42"/>
      <c r="AZ2421" s="42"/>
      <c r="BA2421" s="42"/>
      <c r="BB2421" s="42"/>
      <c r="BC2421" s="42"/>
      <c r="BD2421" s="42"/>
      <c r="BE2421" s="42"/>
      <c r="BF2421" s="42"/>
      <c r="BG2421" s="42"/>
      <c r="BH2421" s="42"/>
      <c r="BI2421" s="42"/>
      <c r="BJ2421" s="42"/>
      <c r="BK2421" s="42"/>
      <c r="BL2421" s="42"/>
      <c r="BM2421" s="42"/>
      <c r="BN2421" s="42"/>
      <c r="BO2421" s="42"/>
      <c r="BP2421" s="42"/>
      <c r="BQ2421" s="42"/>
      <c r="BR2421" s="42"/>
      <c r="BS2421" s="42"/>
      <c r="BT2421" s="42"/>
      <c r="BU2421" s="42"/>
      <c r="BV2421" s="42"/>
      <c r="BW2421" s="42"/>
      <c r="BX2421" s="42"/>
      <c r="BY2421" s="42"/>
      <c r="BZ2421" s="42"/>
      <c r="CA2421" s="42"/>
      <c r="CB2421" s="42"/>
      <c r="CC2421" s="42"/>
      <c r="CD2421" s="42"/>
      <c r="CE2421" s="42"/>
    </row>
    <row r="2422" spans="1:83" x14ac:dyDescent="0.25">
      <c r="A2422" s="42"/>
      <c r="B2422" s="42"/>
      <c r="C2422" s="42"/>
      <c r="D2422" s="42"/>
      <c r="E2422" s="42"/>
      <c r="F2422" s="42"/>
      <c r="G2422" s="42"/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  <c r="V2422" s="42"/>
      <c r="W2422" s="42"/>
      <c r="X2422" s="42"/>
      <c r="Y2422" s="42"/>
      <c r="Z2422" s="42"/>
      <c r="AA2422" s="42"/>
      <c r="AB2422" s="42"/>
      <c r="AC2422" s="42"/>
      <c r="AD2422" s="42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2"/>
      <c r="AO2422" s="42"/>
      <c r="AP2422" s="42"/>
      <c r="AQ2422" s="42"/>
      <c r="AR2422" s="42"/>
      <c r="AS2422" s="42"/>
      <c r="AT2422" s="42"/>
      <c r="AU2422" s="42"/>
      <c r="AV2422" s="42"/>
      <c r="AW2422" s="42"/>
      <c r="AX2422" s="42"/>
      <c r="AY2422" s="42"/>
      <c r="AZ2422" s="42"/>
      <c r="BA2422" s="42"/>
      <c r="BB2422" s="42"/>
      <c r="BC2422" s="42"/>
      <c r="BD2422" s="42"/>
      <c r="BE2422" s="42"/>
      <c r="BF2422" s="42"/>
      <c r="BG2422" s="42"/>
      <c r="BH2422" s="42"/>
      <c r="BI2422" s="42"/>
      <c r="BJ2422" s="42"/>
      <c r="BK2422" s="42"/>
      <c r="BL2422" s="42"/>
      <c r="BM2422" s="42"/>
      <c r="BN2422" s="42"/>
      <c r="BO2422" s="42"/>
      <c r="BP2422" s="42"/>
      <c r="BQ2422" s="42"/>
      <c r="BR2422" s="42"/>
      <c r="BS2422" s="42"/>
      <c r="BT2422" s="42"/>
      <c r="BU2422" s="42"/>
      <c r="BV2422" s="42"/>
      <c r="BW2422" s="42"/>
      <c r="BX2422" s="42"/>
      <c r="BY2422" s="42"/>
      <c r="BZ2422" s="42"/>
      <c r="CA2422" s="42"/>
      <c r="CB2422" s="42"/>
      <c r="CC2422" s="42"/>
      <c r="CD2422" s="42"/>
      <c r="CE2422" s="42"/>
    </row>
    <row r="2423" spans="1:83" x14ac:dyDescent="0.25">
      <c r="A2423" s="42"/>
      <c r="B2423" s="42"/>
      <c r="C2423" s="42"/>
      <c r="D2423" s="42"/>
      <c r="E2423" s="42"/>
      <c r="F2423" s="42"/>
      <c r="G2423" s="42"/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  <c r="V2423" s="42"/>
      <c r="W2423" s="42"/>
      <c r="X2423" s="42"/>
      <c r="Y2423" s="42"/>
      <c r="Z2423" s="42"/>
      <c r="AA2423" s="42"/>
      <c r="AB2423" s="42"/>
      <c r="AC2423" s="42"/>
      <c r="AD2423" s="42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2"/>
      <c r="AO2423" s="42"/>
      <c r="AP2423" s="42"/>
      <c r="AQ2423" s="42"/>
      <c r="AR2423" s="42"/>
      <c r="AS2423" s="42"/>
      <c r="AT2423" s="42"/>
      <c r="AU2423" s="42"/>
      <c r="AV2423" s="42"/>
      <c r="AW2423" s="42"/>
      <c r="AX2423" s="42"/>
      <c r="AY2423" s="42"/>
      <c r="AZ2423" s="42"/>
      <c r="BA2423" s="42"/>
      <c r="BB2423" s="42"/>
      <c r="BC2423" s="42"/>
      <c r="BD2423" s="42"/>
      <c r="BE2423" s="42"/>
      <c r="BF2423" s="42"/>
      <c r="BG2423" s="42"/>
      <c r="BH2423" s="42"/>
      <c r="BI2423" s="42"/>
      <c r="BJ2423" s="42"/>
      <c r="BK2423" s="42"/>
      <c r="BL2423" s="42"/>
      <c r="BM2423" s="42"/>
      <c r="BN2423" s="42"/>
      <c r="BO2423" s="42"/>
      <c r="BP2423" s="42"/>
      <c r="BQ2423" s="42"/>
      <c r="BR2423" s="42"/>
      <c r="BS2423" s="42"/>
      <c r="BT2423" s="42"/>
      <c r="BU2423" s="42"/>
      <c r="BV2423" s="42"/>
      <c r="BW2423" s="42"/>
      <c r="BX2423" s="42"/>
      <c r="BY2423" s="42"/>
      <c r="BZ2423" s="42"/>
      <c r="CA2423" s="42"/>
      <c r="CB2423" s="42"/>
      <c r="CC2423" s="42"/>
      <c r="CD2423" s="42"/>
      <c r="CE2423" s="42"/>
    </row>
    <row r="2424" spans="1:83" x14ac:dyDescent="0.25">
      <c r="A2424" s="42"/>
      <c r="B2424" s="42"/>
      <c r="C2424" s="42"/>
      <c r="D2424" s="42"/>
      <c r="E2424" s="42"/>
      <c r="F2424" s="42"/>
      <c r="G2424" s="42"/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  <c r="V2424" s="42"/>
      <c r="W2424" s="42"/>
      <c r="X2424" s="42"/>
      <c r="Y2424" s="42"/>
      <c r="Z2424" s="42"/>
      <c r="AA2424" s="42"/>
      <c r="AB2424" s="42"/>
      <c r="AC2424" s="42"/>
      <c r="AD2424" s="42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2"/>
      <c r="AO2424" s="42"/>
      <c r="AP2424" s="42"/>
      <c r="AQ2424" s="42"/>
      <c r="AR2424" s="42"/>
      <c r="AS2424" s="42"/>
      <c r="AT2424" s="42"/>
      <c r="AU2424" s="42"/>
      <c r="AV2424" s="42"/>
      <c r="AW2424" s="42"/>
      <c r="AX2424" s="42"/>
      <c r="AY2424" s="42"/>
      <c r="AZ2424" s="42"/>
      <c r="BA2424" s="42"/>
      <c r="BB2424" s="42"/>
      <c r="BC2424" s="42"/>
      <c r="BD2424" s="42"/>
      <c r="BE2424" s="42"/>
      <c r="BF2424" s="42"/>
      <c r="BG2424" s="42"/>
      <c r="BH2424" s="42"/>
      <c r="BI2424" s="42"/>
      <c r="BJ2424" s="42"/>
      <c r="BK2424" s="42"/>
      <c r="BL2424" s="42"/>
      <c r="BM2424" s="42"/>
      <c r="BN2424" s="42"/>
      <c r="BO2424" s="42"/>
      <c r="BP2424" s="42"/>
      <c r="BQ2424" s="42"/>
      <c r="BR2424" s="42"/>
      <c r="BS2424" s="42"/>
      <c r="BT2424" s="42"/>
      <c r="BU2424" s="42"/>
      <c r="BV2424" s="42"/>
      <c r="BW2424" s="42"/>
      <c r="BX2424" s="42"/>
      <c r="BY2424" s="42"/>
      <c r="BZ2424" s="42"/>
      <c r="CA2424" s="42"/>
      <c r="CB2424" s="42"/>
      <c r="CC2424" s="42"/>
      <c r="CD2424" s="42"/>
      <c r="CE2424" s="42"/>
    </row>
    <row r="2425" spans="1:83" x14ac:dyDescent="0.25">
      <c r="A2425" s="42"/>
      <c r="B2425" s="42"/>
      <c r="C2425" s="42"/>
      <c r="D2425" s="42"/>
      <c r="E2425" s="42"/>
      <c r="F2425" s="42"/>
      <c r="G2425" s="42"/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  <c r="V2425" s="42"/>
      <c r="W2425" s="42"/>
      <c r="X2425" s="42"/>
      <c r="Y2425" s="42"/>
      <c r="Z2425" s="42"/>
      <c r="AA2425" s="42"/>
      <c r="AB2425" s="42"/>
      <c r="AC2425" s="42"/>
      <c r="AD2425" s="42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2"/>
      <c r="AO2425" s="42"/>
      <c r="AP2425" s="42"/>
      <c r="AQ2425" s="42"/>
      <c r="AR2425" s="42"/>
      <c r="AS2425" s="42"/>
      <c r="AT2425" s="42"/>
      <c r="AU2425" s="42"/>
      <c r="AV2425" s="42"/>
      <c r="AW2425" s="42"/>
      <c r="AX2425" s="42"/>
      <c r="AY2425" s="42"/>
      <c r="AZ2425" s="42"/>
      <c r="BA2425" s="42"/>
      <c r="BB2425" s="42"/>
      <c r="BC2425" s="42"/>
      <c r="BD2425" s="42"/>
      <c r="BE2425" s="42"/>
      <c r="BF2425" s="42"/>
      <c r="BG2425" s="42"/>
      <c r="BH2425" s="42"/>
      <c r="BI2425" s="42"/>
      <c r="BJ2425" s="42"/>
      <c r="BK2425" s="42"/>
      <c r="BL2425" s="42"/>
      <c r="BM2425" s="42"/>
      <c r="BN2425" s="42"/>
      <c r="BO2425" s="42"/>
      <c r="BP2425" s="42"/>
      <c r="BQ2425" s="42"/>
      <c r="BR2425" s="42"/>
      <c r="BS2425" s="42"/>
      <c r="BT2425" s="42"/>
      <c r="BU2425" s="42"/>
      <c r="BV2425" s="42"/>
      <c r="BW2425" s="42"/>
      <c r="BX2425" s="42"/>
      <c r="BY2425" s="42"/>
      <c r="BZ2425" s="42"/>
      <c r="CA2425" s="42"/>
      <c r="CB2425" s="42"/>
      <c r="CC2425" s="42"/>
      <c r="CD2425" s="42"/>
      <c r="CE2425" s="42"/>
    </row>
    <row r="2426" spans="1:83" x14ac:dyDescent="0.25">
      <c r="A2426" s="42"/>
      <c r="B2426" s="42"/>
      <c r="C2426" s="42"/>
      <c r="D2426" s="42"/>
      <c r="E2426" s="42"/>
      <c r="F2426" s="42"/>
      <c r="G2426" s="42"/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  <c r="V2426" s="42"/>
      <c r="W2426" s="42"/>
      <c r="X2426" s="42"/>
      <c r="Y2426" s="42"/>
      <c r="Z2426" s="42"/>
      <c r="AA2426" s="42"/>
      <c r="AB2426" s="42"/>
      <c r="AC2426" s="42"/>
      <c r="AD2426" s="42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2"/>
      <c r="AO2426" s="42"/>
      <c r="AP2426" s="42"/>
      <c r="AQ2426" s="42"/>
      <c r="AR2426" s="42"/>
      <c r="AS2426" s="42"/>
      <c r="AT2426" s="42"/>
      <c r="AU2426" s="42"/>
      <c r="AV2426" s="42"/>
      <c r="AW2426" s="42"/>
      <c r="AX2426" s="42"/>
      <c r="AY2426" s="42"/>
      <c r="AZ2426" s="42"/>
      <c r="BA2426" s="42"/>
      <c r="BB2426" s="42"/>
      <c r="BC2426" s="42"/>
      <c r="BD2426" s="42"/>
      <c r="BE2426" s="42"/>
      <c r="BF2426" s="42"/>
      <c r="BG2426" s="42"/>
      <c r="BH2426" s="42"/>
      <c r="BI2426" s="42"/>
      <c r="BJ2426" s="42"/>
      <c r="BK2426" s="42"/>
      <c r="BL2426" s="42"/>
      <c r="BM2426" s="42"/>
      <c r="BN2426" s="42"/>
      <c r="BO2426" s="42"/>
      <c r="BP2426" s="42"/>
      <c r="BQ2426" s="42"/>
      <c r="BR2426" s="42"/>
      <c r="BS2426" s="42"/>
      <c r="BT2426" s="42"/>
      <c r="BU2426" s="42"/>
      <c r="BV2426" s="42"/>
      <c r="BW2426" s="42"/>
      <c r="BX2426" s="42"/>
      <c r="BY2426" s="42"/>
      <c r="BZ2426" s="42"/>
      <c r="CA2426" s="42"/>
      <c r="CB2426" s="42"/>
      <c r="CC2426" s="42"/>
      <c r="CD2426" s="42"/>
      <c r="CE2426" s="42"/>
    </row>
    <row r="2427" spans="1:83" x14ac:dyDescent="0.25">
      <c r="A2427" s="42"/>
      <c r="B2427" s="42"/>
      <c r="C2427" s="42"/>
      <c r="D2427" s="42"/>
      <c r="E2427" s="42"/>
      <c r="F2427" s="42"/>
      <c r="G2427" s="42"/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  <c r="V2427" s="42"/>
      <c r="W2427" s="42"/>
      <c r="X2427" s="42"/>
      <c r="Y2427" s="42"/>
      <c r="Z2427" s="42"/>
      <c r="AA2427" s="42"/>
      <c r="AB2427" s="42"/>
      <c r="AC2427" s="42"/>
      <c r="AD2427" s="42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2"/>
      <c r="AO2427" s="42"/>
      <c r="AP2427" s="42"/>
      <c r="AQ2427" s="42"/>
      <c r="AR2427" s="42"/>
      <c r="AS2427" s="42"/>
      <c r="AT2427" s="42"/>
      <c r="AU2427" s="42"/>
      <c r="AV2427" s="42"/>
      <c r="AW2427" s="42"/>
      <c r="AX2427" s="42"/>
      <c r="AY2427" s="42"/>
      <c r="AZ2427" s="42"/>
      <c r="BA2427" s="42"/>
      <c r="BB2427" s="42"/>
      <c r="BC2427" s="42"/>
      <c r="BD2427" s="42"/>
      <c r="BE2427" s="42"/>
      <c r="BF2427" s="42"/>
      <c r="BG2427" s="42"/>
      <c r="BH2427" s="42"/>
      <c r="BI2427" s="42"/>
      <c r="BJ2427" s="42"/>
      <c r="BK2427" s="42"/>
      <c r="BL2427" s="42"/>
      <c r="BM2427" s="42"/>
      <c r="BN2427" s="42"/>
      <c r="BO2427" s="42"/>
      <c r="BP2427" s="42"/>
      <c r="BQ2427" s="42"/>
      <c r="BR2427" s="42"/>
      <c r="BS2427" s="42"/>
      <c r="BT2427" s="42"/>
      <c r="BU2427" s="42"/>
      <c r="BV2427" s="42"/>
      <c r="BW2427" s="42"/>
      <c r="BX2427" s="42"/>
      <c r="BY2427" s="42"/>
      <c r="BZ2427" s="42"/>
      <c r="CA2427" s="42"/>
      <c r="CB2427" s="42"/>
      <c r="CC2427" s="42"/>
      <c r="CD2427" s="42"/>
      <c r="CE2427" s="42"/>
    </row>
    <row r="2428" spans="1:83" x14ac:dyDescent="0.25">
      <c r="A2428" s="42"/>
      <c r="B2428" s="42"/>
      <c r="C2428" s="42"/>
      <c r="D2428" s="42"/>
      <c r="E2428" s="42"/>
      <c r="F2428" s="42"/>
      <c r="G2428" s="42"/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  <c r="V2428" s="42"/>
      <c r="W2428" s="42"/>
      <c r="X2428" s="42"/>
      <c r="Y2428" s="42"/>
      <c r="Z2428" s="42"/>
      <c r="AA2428" s="42"/>
      <c r="AB2428" s="42"/>
      <c r="AC2428" s="42"/>
      <c r="AD2428" s="42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2"/>
      <c r="AO2428" s="42"/>
      <c r="AP2428" s="42"/>
      <c r="AQ2428" s="42"/>
      <c r="AR2428" s="42"/>
      <c r="AS2428" s="42"/>
      <c r="AT2428" s="42"/>
      <c r="AU2428" s="42"/>
      <c r="AV2428" s="42"/>
      <c r="AW2428" s="42"/>
      <c r="AX2428" s="42"/>
      <c r="AY2428" s="42"/>
      <c r="AZ2428" s="42"/>
      <c r="BA2428" s="42"/>
      <c r="BB2428" s="42"/>
      <c r="BC2428" s="42"/>
      <c r="BD2428" s="42"/>
      <c r="BE2428" s="42"/>
      <c r="BF2428" s="42"/>
      <c r="BG2428" s="42"/>
      <c r="BH2428" s="42"/>
      <c r="BI2428" s="42"/>
      <c r="BJ2428" s="42"/>
      <c r="BK2428" s="42"/>
      <c r="BL2428" s="42"/>
      <c r="BM2428" s="42"/>
      <c r="BN2428" s="42"/>
      <c r="BO2428" s="42"/>
      <c r="BP2428" s="42"/>
      <c r="BQ2428" s="42"/>
      <c r="BR2428" s="42"/>
      <c r="BS2428" s="42"/>
      <c r="BT2428" s="42"/>
      <c r="BU2428" s="42"/>
      <c r="BV2428" s="42"/>
      <c r="BW2428" s="42"/>
      <c r="BX2428" s="42"/>
      <c r="BY2428" s="42"/>
      <c r="BZ2428" s="42"/>
      <c r="CA2428" s="42"/>
      <c r="CB2428" s="42"/>
      <c r="CC2428" s="42"/>
      <c r="CD2428" s="42"/>
      <c r="CE2428" s="42"/>
    </row>
    <row r="2429" spans="1:83" x14ac:dyDescent="0.25">
      <c r="A2429" s="42"/>
      <c r="B2429" s="42"/>
      <c r="C2429" s="42"/>
      <c r="D2429" s="42"/>
      <c r="E2429" s="42"/>
      <c r="F2429" s="42"/>
      <c r="G2429" s="42"/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  <c r="V2429" s="42"/>
      <c r="W2429" s="42"/>
      <c r="X2429" s="42"/>
      <c r="Y2429" s="42"/>
      <c r="Z2429" s="42"/>
      <c r="AA2429" s="42"/>
      <c r="AB2429" s="42"/>
      <c r="AC2429" s="42"/>
      <c r="AD2429" s="42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2"/>
      <c r="AO2429" s="42"/>
      <c r="AP2429" s="42"/>
      <c r="AQ2429" s="42"/>
      <c r="AR2429" s="42"/>
      <c r="AS2429" s="42"/>
      <c r="AT2429" s="42"/>
      <c r="AU2429" s="42"/>
      <c r="AV2429" s="42"/>
      <c r="AW2429" s="42"/>
      <c r="AX2429" s="42"/>
      <c r="AY2429" s="42"/>
      <c r="AZ2429" s="42"/>
      <c r="BA2429" s="42"/>
      <c r="BB2429" s="42"/>
      <c r="BC2429" s="42"/>
      <c r="BD2429" s="42"/>
      <c r="BE2429" s="42"/>
      <c r="BF2429" s="42"/>
      <c r="BG2429" s="42"/>
      <c r="BH2429" s="42"/>
      <c r="BI2429" s="42"/>
      <c r="BJ2429" s="42"/>
      <c r="BK2429" s="42"/>
      <c r="BL2429" s="42"/>
      <c r="BM2429" s="42"/>
      <c r="BN2429" s="42"/>
      <c r="BO2429" s="42"/>
      <c r="BP2429" s="42"/>
      <c r="BQ2429" s="42"/>
      <c r="BR2429" s="42"/>
      <c r="BS2429" s="42"/>
      <c r="BT2429" s="42"/>
      <c r="BU2429" s="42"/>
      <c r="BV2429" s="42"/>
      <c r="BW2429" s="42"/>
      <c r="BX2429" s="42"/>
      <c r="BY2429" s="42"/>
      <c r="BZ2429" s="42"/>
      <c r="CA2429" s="42"/>
      <c r="CB2429" s="42"/>
      <c r="CC2429" s="42"/>
      <c r="CD2429" s="42"/>
      <c r="CE2429" s="42"/>
    </row>
    <row r="2430" spans="1:83" x14ac:dyDescent="0.25">
      <c r="A2430" s="42"/>
      <c r="B2430" s="42"/>
      <c r="C2430" s="42"/>
      <c r="D2430" s="42"/>
      <c r="E2430" s="42"/>
      <c r="F2430" s="42"/>
      <c r="G2430" s="42"/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  <c r="V2430" s="42"/>
      <c r="W2430" s="42"/>
      <c r="X2430" s="42"/>
      <c r="Y2430" s="42"/>
      <c r="Z2430" s="42"/>
      <c r="AA2430" s="42"/>
      <c r="AB2430" s="42"/>
      <c r="AC2430" s="42"/>
      <c r="AD2430" s="42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2"/>
      <c r="AO2430" s="42"/>
      <c r="AP2430" s="42"/>
      <c r="AQ2430" s="42"/>
      <c r="AR2430" s="42"/>
      <c r="AS2430" s="42"/>
      <c r="AT2430" s="42"/>
      <c r="AU2430" s="42"/>
      <c r="AV2430" s="42"/>
      <c r="AW2430" s="42"/>
      <c r="AX2430" s="42"/>
      <c r="AY2430" s="42"/>
      <c r="AZ2430" s="42"/>
      <c r="BA2430" s="42"/>
      <c r="BB2430" s="42"/>
      <c r="BC2430" s="42"/>
      <c r="BD2430" s="42"/>
      <c r="BE2430" s="42"/>
      <c r="BF2430" s="42"/>
      <c r="BG2430" s="42"/>
      <c r="BH2430" s="42"/>
      <c r="BI2430" s="42"/>
      <c r="BJ2430" s="42"/>
      <c r="BK2430" s="42"/>
      <c r="BL2430" s="42"/>
      <c r="BM2430" s="42"/>
      <c r="BN2430" s="42"/>
      <c r="BO2430" s="42"/>
      <c r="BP2430" s="42"/>
      <c r="BQ2430" s="42"/>
      <c r="BR2430" s="42"/>
      <c r="BS2430" s="42"/>
      <c r="BT2430" s="42"/>
      <c r="BU2430" s="42"/>
      <c r="BV2430" s="42"/>
      <c r="BW2430" s="42"/>
      <c r="BX2430" s="42"/>
      <c r="BY2430" s="42"/>
      <c r="BZ2430" s="42"/>
      <c r="CA2430" s="42"/>
      <c r="CB2430" s="42"/>
      <c r="CC2430" s="42"/>
      <c r="CD2430" s="42"/>
      <c r="CE2430" s="42"/>
    </row>
    <row r="2431" spans="1:83" x14ac:dyDescent="0.25">
      <c r="A2431" s="42"/>
      <c r="B2431" s="42"/>
      <c r="C2431" s="42"/>
      <c r="D2431" s="42"/>
      <c r="E2431" s="42"/>
      <c r="F2431" s="42"/>
      <c r="G2431" s="42"/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  <c r="V2431" s="42"/>
      <c r="W2431" s="42"/>
      <c r="X2431" s="42"/>
      <c r="Y2431" s="42"/>
      <c r="Z2431" s="42"/>
      <c r="AA2431" s="42"/>
      <c r="AB2431" s="42"/>
      <c r="AC2431" s="42"/>
      <c r="AD2431" s="42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2"/>
      <c r="AO2431" s="42"/>
      <c r="AP2431" s="42"/>
      <c r="AQ2431" s="42"/>
      <c r="AR2431" s="42"/>
      <c r="AS2431" s="42"/>
      <c r="AT2431" s="42"/>
      <c r="AU2431" s="42"/>
      <c r="AV2431" s="42"/>
      <c r="AW2431" s="42"/>
      <c r="AX2431" s="42"/>
      <c r="AY2431" s="42"/>
      <c r="AZ2431" s="42"/>
      <c r="BA2431" s="42"/>
      <c r="BB2431" s="42"/>
      <c r="BC2431" s="42"/>
      <c r="BD2431" s="42"/>
      <c r="BE2431" s="42"/>
      <c r="BF2431" s="42"/>
      <c r="BG2431" s="42"/>
      <c r="BH2431" s="42"/>
      <c r="BI2431" s="42"/>
      <c r="BJ2431" s="42"/>
      <c r="BK2431" s="42"/>
      <c r="BL2431" s="42"/>
      <c r="BM2431" s="42"/>
      <c r="BN2431" s="42"/>
      <c r="BO2431" s="42"/>
      <c r="BP2431" s="42"/>
      <c r="BQ2431" s="42"/>
      <c r="BR2431" s="42"/>
      <c r="BS2431" s="42"/>
      <c r="BT2431" s="42"/>
      <c r="BU2431" s="42"/>
      <c r="BV2431" s="42"/>
      <c r="BW2431" s="42"/>
      <c r="BX2431" s="42"/>
      <c r="BY2431" s="42"/>
      <c r="BZ2431" s="42"/>
      <c r="CA2431" s="42"/>
      <c r="CB2431" s="42"/>
      <c r="CC2431" s="42"/>
      <c r="CD2431" s="42"/>
      <c r="CE2431" s="42"/>
    </row>
    <row r="2432" spans="1:83" x14ac:dyDescent="0.25">
      <c r="A2432" s="42"/>
      <c r="B2432" s="42"/>
      <c r="C2432" s="42"/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  <c r="V2432" s="42"/>
      <c r="W2432" s="42"/>
      <c r="X2432" s="42"/>
      <c r="Y2432" s="42"/>
      <c r="Z2432" s="42"/>
      <c r="AA2432" s="42"/>
      <c r="AB2432" s="42"/>
      <c r="AC2432" s="42"/>
      <c r="AD2432" s="42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2"/>
      <c r="AO2432" s="42"/>
      <c r="AP2432" s="42"/>
      <c r="AQ2432" s="42"/>
      <c r="AR2432" s="42"/>
      <c r="AS2432" s="42"/>
      <c r="AT2432" s="42"/>
      <c r="AU2432" s="42"/>
      <c r="AV2432" s="42"/>
      <c r="AW2432" s="42"/>
      <c r="AX2432" s="42"/>
      <c r="AY2432" s="42"/>
      <c r="AZ2432" s="42"/>
      <c r="BA2432" s="42"/>
      <c r="BB2432" s="42"/>
      <c r="BC2432" s="42"/>
      <c r="BD2432" s="42"/>
      <c r="BE2432" s="42"/>
      <c r="BF2432" s="42"/>
      <c r="BG2432" s="42"/>
      <c r="BH2432" s="42"/>
      <c r="BI2432" s="42"/>
      <c r="BJ2432" s="42"/>
      <c r="BK2432" s="42"/>
      <c r="BL2432" s="42"/>
      <c r="BM2432" s="42"/>
      <c r="BN2432" s="42"/>
      <c r="BO2432" s="42"/>
      <c r="BP2432" s="42"/>
      <c r="BQ2432" s="42"/>
      <c r="BR2432" s="42"/>
      <c r="BS2432" s="42"/>
      <c r="BT2432" s="42"/>
      <c r="BU2432" s="42"/>
      <c r="BV2432" s="42"/>
      <c r="BW2432" s="42"/>
      <c r="BX2432" s="42"/>
      <c r="BY2432" s="42"/>
      <c r="BZ2432" s="42"/>
      <c r="CA2432" s="42"/>
      <c r="CB2432" s="42"/>
      <c r="CC2432" s="42"/>
      <c r="CD2432" s="42"/>
      <c r="CE2432" s="42"/>
    </row>
    <row r="2433" spans="1:83" x14ac:dyDescent="0.25">
      <c r="A2433" s="42"/>
      <c r="B2433" s="42"/>
      <c r="C2433" s="42"/>
      <c r="D2433" s="42"/>
      <c r="E2433" s="42"/>
      <c r="F2433" s="42"/>
      <c r="G2433" s="42"/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  <c r="V2433" s="42"/>
      <c r="W2433" s="42"/>
      <c r="X2433" s="42"/>
      <c r="Y2433" s="42"/>
      <c r="Z2433" s="42"/>
      <c r="AA2433" s="42"/>
      <c r="AB2433" s="42"/>
      <c r="AC2433" s="42"/>
      <c r="AD2433" s="42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2"/>
      <c r="AO2433" s="42"/>
      <c r="AP2433" s="42"/>
      <c r="AQ2433" s="42"/>
      <c r="AR2433" s="42"/>
      <c r="AS2433" s="42"/>
      <c r="AT2433" s="42"/>
      <c r="AU2433" s="42"/>
      <c r="AV2433" s="42"/>
      <c r="AW2433" s="42"/>
      <c r="AX2433" s="42"/>
      <c r="AY2433" s="42"/>
      <c r="AZ2433" s="42"/>
      <c r="BA2433" s="42"/>
      <c r="BB2433" s="42"/>
      <c r="BC2433" s="42"/>
      <c r="BD2433" s="42"/>
      <c r="BE2433" s="42"/>
      <c r="BF2433" s="42"/>
      <c r="BG2433" s="42"/>
      <c r="BH2433" s="42"/>
      <c r="BI2433" s="42"/>
      <c r="BJ2433" s="42"/>
      <c r="BK2433" s="42"/>
      <c r="BL2433" s="42"/>
      <c r="BM2433" s="42"/>
      <c r="BN2433" s="42"/>
      <c r="BO2433" s="42"/>
      <c r="BP2433" s="42"/>
      <c r="BQ2433" s="42"/>
      <c r="BR2433" s="42"/>
      <c r="BS2433" s="42"/>
      <c r="BT2433" s="42"/>
      <c r="BU2433" s="42"/>
      <c r="BV2433" s="42"/>
      <c r="BW2433" s="42"/>
      <c r="BX2433" s="42"/>
      <c r="BY2433" s="42"/>
      <c r="BZ2433" s="42"/>
      <c r="CA2433" s="42"/>
      <c r="CB2433" s="42"/>
      <c r="CC2433" s="42"/>
      <c r="CD2433" s="42"/>
      <c r="CE2433" s="42"/>
    </row>
    <row r="2434" spans="1:83" x14ac:dyDescent="0.25">
      <c r="A2434" s="42"/>
      <c r="B2434" s="42"/>
      <c r="C2434" s="42"/>
      <c r="D2434" s="42"/>
      <c r="E2434" s="42"/>
      <c r="F2434" s="42"/>
      <c r="G2434" s="42"/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  <c r="V2434" s="42"/>
      <c r="W2434" s="42"/>
      <c r="X2434" s="42"/>
      <c r="Y2434" s="42"/>
      <c r="Z2434" s="42"/>
      <c r="AA2434" s="42"/>
      <c r="AB2434" s="42"/>
      <c r="AC2434" s="42"/>
      <c r="AD2434" s="42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2"/>
      <c r="AO2434" s="42"/>
      <c r="AP2434" s="42"/>
      <c r="AQ2434" s="42"/>
      <c r="AR2434" s="42"/>
      <c r="AS2434" s="42"/>
      <c r="AT2434" s="42"/>
      <c r="AU2434" s="42"/>
      <c r="AV2434" s="42"/>
      <c r="AW2434" s="42"/>
      <c r="AX2434" s="42"/>
      <c r="AY2434" s="42"/>
      <c r="AZ2434" s="42"/>
      <c r="BA2434" s="42"/>
      <c r="BB2434" s="42"/>
      <c r="BC2434" s="42"/>
      <c r="BD2434" s="42"/>
      <c r="BE2434" s="42"/>
      <c r="BF2434" s="42"/>
      <c r="BG2434" s="42"/>
      <c r="BH2434" s="42"/>
      <c r="BI2434" s="42"/>
      <c r="BJ2434" s="42"/>
      <c r="BK2434" s="42"/>
      <c r="BL2434" s="42"/>
      <c r="BM2434" s="42"/>
      <c r="BN2434" s="42"/>
      <c r="BO2434" s="42"/>
      <c r="BP2434" s="42"/>
      <c r="BQ2434" s="42"/>
      <c r="BR2434" s="42"/>
      <c r="BS2434" s="42"/>
      <c r="BT2434" s="42"/>
      <c r="BU2434" s="42"/>
      <c r="BV2434" s="42"/>
      <c r="BW2434" s="42"/>
      <c r="BX2434" s="42"/>
      <c r="BY2434" s="42"/>
      <c r="BZ2434" s="42"/>
      <c r="CA2434" s="42"/>
      <c r="CB2434" s="42"/>
      <c r="CC2434" s="42"/>
      <c r="CD2434" s="42"/>
      <c r="CE2434" s="42"/>
    </row>
    <row r="2435" spans="1:83" x14ac:dyDescent="0.25">
      <c r="A2435" s="42"/>
      <c r="B2435" s="42"/>
      <c r="C2435" s="42"/>
      <c r="D2435" s="42"/>
      <c r="E2435" s="42"/>
      <c r="F2435" s="42"/>
      <c r="G2435" s="42"/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  <c r="V2435" s="42"/>
      <c r="W2435" s="42"/>
      <c r="X2435" s="42"/>
      <c r="Y2435" s="42"/>
      <c r="Z2435" s="42"/>
      <c r="AA2435" s="42"/>
      <c r="AB2435" s="42"/>
      <c r="AC2435" s="42"/>
      <c r="AD2435" s="42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2"/>
      <c r="AO2435" s="42"/>
      <c r="AP2435" s="42"/>
      <c r="AQ2435" s="42"/>
      <c r="AR2435" s="42"/>
      <c r="AS2435" s="42"/>
      <c r="AT2435" s="42"/>
      <c r="AU2435" s="42"/>
      <c r="AV2435" s="42"/>
      <c r="AW2435" s="42"/>
      <c r="AX2435" s="42"/>
      <c r="AY2435" s="42"/>
      <c r="AZ2435" s="42"/>
      <c r="BA2435" s="42"/>
      <c r="BB2435" s="42"/>
      <c r="BC2435" s="42"/>
      <c r="BD2435" s="42"/>
      <c r="BE2435" s="42"/>
      <c r="BF2435" s="42"/>
      <c r="BG2435" s="42"/>
      <c r="BH2435" s="42"/>
      <c r="BI2435" s="42"/>
      <c r="BJ2435" s="42"/>
      <c r="BK2435" s="42"/>
      <c r="BL2435" s="42"/>
      <c r="BM2435" s="42"/>
      <c r="BN2435" s="42"/>
      <c r="BO2435" s="42"/>
      <c r="BP2435" s="42"/>
      <c r="BQ2435" s="42"/>
      <c r="BR2435" s="42"/>
      <c r="BS2435" s="42"/>
      <c r="BT2435" s="42"/>
      <c r="BU2435" s="42"/>
      <c r="BV2435" s="42"/>
      <c r="BW2435" s="42"/>
      <c r="BX2435" s="42"/>
      <c r="BY2435" s="42"/>
      <c r="BZ2435" s="42"/>
      <c r="CA2435" s="42"/>
      <c r="CB2435" s="42"/>
      <c r="CC2435" s="42"/>
      <c r="CD2435" s="42"/>
      <c r="CE2435" s="42"/>
    </row>
    <row r="2436" spans="1:83" x14ac:dyDescent="0.25">
      <c r="A2436" s="42"/>
      <c r="B2436" s="42"/>
      <c r="C2436" s="42"/>
      <c r="D2436" s="42"/>
      <c r="E2436" s="42"/>
      <c r="F2436" s="42"/>
      <c r="G2436" s="42"/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  <c r="V2436" s="42"/>
      <c r="W2436" s="42"/>
      <c r="X2436" s="42"/>
      <c r="Y2436" s="42"/>
      <c r="Z2436" s="42"/>
      <c r="AA2436" s="42"/>
      <c r="AB2436" s="42"/>
      <c r="AC2436" s="42"/>
      <c r="AD2436" s="42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2"/>
      <c r="AO2436" s="42"/>
      <c r="AP2436" s="42"/>
      <c r="AQ2436" s="42"/>
      <c r="AR2436" s="42"/>
      <c r="AS2436" s="42"/>
      <c r="AT2436" s="42"/>
      <c r="AU2436" s="42"/>
      <c r="AV2436" s="42"/>
      <c r="AW2436" s="42"/>
      <c r="AX2436" s="42"/>
      <c r="AY2436" s="42"/>
      <c r="AZ2436" s="42"/>
      <c r="BA2436" s="42"/>
      <c r="BB2436" s="42"/>
      <c r="BC2436" s="42"/>
      <c r="BD2436" s="42"/>
      <c r="BE2436" s="42"/>
      <c r="BF2436" s="42"/>
      <c r="BG2436" s="42"/>
      <c r="BH2436" s="42"/>
      <c r="BI2436" s="42"/>
      <c r="BJ2436" s="42"/>
      <c r="BK2436" s="42"/>
      <c r="BL2436" s="42"/>
      <c r="BM2436" s="42"/>
      <c r="BN2436" s="42"/>
      <c r="BO2436" s="42"/>
      <c r="BP2436" s="42"/>
      <c r="BQ2436" s="42"/>
      <c r="BR2436" s="42"/>
      <c r="BS2436" s="42"/>
      <c r="BT2436" s="42"/>
      <c r="BU2436" s="42"/>
      <c r="BV2436" s="42"/>
      <c r="BW2436" s="42"/>
      <c r="BX2436" s="42"/>
      <c r="BY2436" s="42"/>
      <c r="BZ2436" s="42"/>
      <c r="CA2436" s="42"/>
      <c r="CB2436" s="42"/>
      <c r="CC2436" s="42"/>
      <c r="CD2436" s="42"/>
      <c r="CE2436" s="42"/>
    </row>
    <row r="2437" spans="1:83" x14ac:dyDescent="0.25">
      <c r="A2437" s="42"/>
      <c r="B2437" s="42"/>
      <c r="C2437" s="42"/>
      <c r="D2437" s="42"/>
      <c r="E2437" s="42"/>
      <c r="F2437" s="42"/>
      <c r="G2437" s="42"/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  <c r="V2437" s="42"/>
      <c r="W2437" s="42"/>
      <c r="X2437" s="42"/>
      <c r="Y2437" s="42"/>
      <c r="Z2437" s="42"/>
      <c r="AA2437" s="42"/>
      <c r="AB2437" s="42"/>
      <c r="AC2437" s="42"/>
      <c r="AD2437" s="42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2"/>
      <c r="AO2437" s="42"/>
      <c r="AP2437" s="42"/>
      <c r="AQ2437" s="42"/>
      <c r="AR2437" s="42"/>
      <c r="AS2437" s="42"/>
      <c r="AT2437" s="42"/>
      <c r="AU2437" s="42"/>
      <c r="AV2437" s="42"/>
      <c r="AW2437" s="42"/>
      <c r="AX2437" s="42"/>
      <c r="AY2437" s="42"/>
      <c r="AZ2437" s="42"/>
      <c r="BA2437" s="42"/>
      <c r="BB2437" s="42"/>
      <c r="BC2437" s="42"/>
      <c r="BD2437" s="42"/>
      <c r="BE2437" s="42"/>
      <c r="BF2437" s="42"/>
      <c r="BG2437" s="42"/>
      <c r="BH2437" s="42"/>
      <c r="BI2437" s="42"/>
      <c r="BJ2437" s="42"/>
      <c r="BK2437" s="42"/>
      <c r="BL2437" s="42"/>
      <c r="BM2437" s="42"/>
      <c r="BN2437" s="42"/>
      <c r="BO2437" s="42"/>
      <c r="BP2437" s="42"/>
      <c r="BQ2437" s="42"/>
      <c r="BR2437" s="42"/>
      <c r="BS2437" s="42"/>
      <c r="BT2437" s="42"/>
      <c r="BU2437" s="42"/>
      <c r="BV2437" s="42"/>
      <c r="BW2437" s="42"/>
      <c r="BX2437" s="42"/>
      <c r="BY2437" s="42"/>
      <c r="BZ2437" s="42"/>
      <c r="CA2437" s="42"/>
      <c r="CB2437" s="42"/>
      <c r="CC2437" s="42"/>
      <c r="CD2437" s="42"/>
      <c r="CE2437" s="42"/>
    </row>
    <row r="2438" spans="1:83" x14ac:dyDescent="0.25">
      <c r="A2438" s="42"/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  <c r="V2438" s="42"/>
      <c r="W2438" s="42"/>
      <c r="X2438" s="42"/>
      <c r="Y2438" s="42"/>
      <c r="Z2438" s="42"/>
      <c r="AA2438" s="42"/>
      <c r="AB2438" s="42"/>
      <c r="AC2438" s="42"/>
      <c r="AD2438" s="42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2"/>
      <c r="AO2438" s="42"/>
      <c r="AP2438" s="42"/>
      <c r="AQ2438" s="42"/>
      <c r="AR2438" s="42"/>
      <c r="AS2438" s="42"/>
      <c r="AT2438" s="42"/>
      <c r="AU2438" s="42"/>
      <c r="AV2438" s="42"/>
      <c r="AW2438" s="42"/>
      <c r="AX2438" s="42"/>
      <c r="AY2438" s="42"/>
      <c r="AZ2438" s="42"/>
      <c r="BA2438" s="42"/>
      <c r="BB2438" s="42"/>
      <c r="BC2438" s="42"/>
      <c r="BD2438" s="42"/>
      <c r="BE2438" s="42"/>
      <c r="BF2438" s="42"/>
      <c r="BG2438" s="42"/>
      <c r="BH2438" s="42"/>
      <c r="BI2438" s="42"/>
      <c r="BJ2438" s="42"/>
      <c r="BK2438" s="42"/>
      <c r="BL2438" s="42"/>
      <c r="BM2438" s="42"/>
      <c r="BN2438" s="42"/>
      <c r="BO2438" s="42"/>
      <c r="BP2438" s="42"/>
      <c r="BQ2438" s="42"/>
      <c r="BR2438" s="42"/>
      <c r="BS2438" s="42"/>
      <c r="BT2438" s="42"/>
      <c r="BU2438" s="42"/>
      <c r="BV2438" s="42"/>
      <c r="BW2438" s="42"/>
      <c r="BX2438" s="42"/>
      <c r="BY2438" s="42"/>
      <c r="BZ2438" s="42"/>
      <c r="CA2438" s="42"/>
      <c r="CB2438" s="42"/>
      <c r="CC2438" s="42"/>
      <c r="CD2438" s="42"/>
      <c r="CE2438" s="42"/>
    </row>
    <row r="2439" spans="1:83" x14ac:dyDescent="0.25">
      <c r="A2439" s="42"/>
      <c r="B2439" s="42"/>
      <c r="C2439" s="42"/>
      <c r="D2439" s="42"/>
      <c r="E2439" s="42"/>
      <c r="F2439" s="42"/>
      <c r="G2439" s="42"/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  <c r="V2439" s="42"/>
      <c r="W2439" s="42"/>
      <c r="X2439" s="42"/>
      <c r="Y2439" s="42"/>
      <c r="Z2439" s="42"/>
      <c r="AA2439" s="42"/>
      <c r="AB2439" s="42"/>
      <c r="AC2439" s="42"/>
      <c r="AD2439" s="42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2"/>
      <c r="AO2439" s="42"/>
      <c r="AP2439" s="42"/>
      <c r="AQ2439" s="42"/>
      <c r="AR2439" s="42"/>
      <c r="AS2439" s="42"/>
      <c r="AT2439" s="42"/>
      <c r="AU2439" s="42"/>
      <c r="AV2439" s="42"/>
      <c r="AW2439" s="42"/>
      <c r="AX2439" s="42"/>
      <c r="AY2439" s="42"/>
      <c r="AZ2439" s="42"/>
      <c r="BA2439" s="42"/>
      <c r="BB2439" s="42"/>
      <c r="BC2439" s="42"/>
      <c r="BD2439" s="42"/>
      <c r="BE2439" s="42"/>
      <c r="BF2439" s="42"/>
      <c r="BG2439" s="42"/>
      <c r="BH2439" s="42"/>
      <c r="BI2439" s="42"/>
      <c r="BJ2439" s="42"/>
      <c r="BK2439" s="42"/>
      <c r="BL2439" s="42"/>
      <c r="BM2439" s="42"/>
      <c r="BN2439" s="42"/>
      <c r="BO2439" s="42"/>
      <c r="BP2439" s="42"/>
      <c r="BQ2439" s="42"/>
      <c r="BR2439" s="42"/>
      <c r="BS2439" s="42"/>
      <c r="BT2439" s="42"/>
      <c r="BU2439" s="42"/>
      <c r="BV2439" s="42"/>
      <c r="BW2439" s="42"/>
      <c r="BX2439" s="42"/>
      <c r="BY2439" s="42"/>
      <c r="BZ2439" s="42"/>
      <c r="CA2439" s="42"/>
      <c r="CB2439" s="42"/>
      <c r="CC2439" s="42"/>
      <c r="CD2439" s="42"/>
      <c r="CE2439" s="42"/>
    </row>
    <row r="2440" spans="1:83" x14ac:dyDescent="0.25">
      <c r="A2440" s="42"/>
      <c r="B2440" s="42"/>
      <c r="C2440" s="42"/>
      <c r="D2440" s="42"/>
      <c r="E2440" s="42"/>
      <c r="F2440" s="42"/>
      <c r="G2440" s="42"/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  <c r="V2440" s="42"/>
      <c r="W2440" s="42"/>
      <c r="X2440" s="42"/>
      <c r="Y2440" s="42"/>
      <c r="Z2440" s="42"/>
      <c r="AA2440" s="42"/>
      <c r="AB2440" s="42"/>
      <c r="AC2440" s="42"/>
      <c r="AD2440" s="42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2"/>
      <c r="AO2440" s="42"/>
      <c r="AP2440" s="42"/>
      <c r="AQ2440" s="42"/>
      <c r="AR2440" s="42"/>
      <c r="AS2440" s="42"/>
      <c r="AT2440" s="42"/>
      <c r="AU2440" s="42"/>
      <c r="AV2440" s="42"/>
      <c r="AW2440" s="42"/>
      <c r="AX2440" s="42"/>
      <c r="AY2440" s="42"/>
      <c r="AZ2440" s="42"/>
      <c r="BA2440" s="42"/>
      <c r="BB2440" s="42"/>
      <c r="BC2440" s="42"/>
      <c r="BD2440" s="42"/>
      <c r="BE2440" s="42"/>
      <c r="BF2440" s="42"/>
      <c r="BG2440" s="42"/>
      <c r="BH2440" s="42"/>
      <c r="BI2440" s="42"/>
      <c r="BJ2440" s="42"/>
      <c r="BK2440" s="42"/>
      <c r="BL2440" s="42"/>
      <c r="BM2440" s="42"/>
      <c r="BN2440" s="42"/>
      <c r="BO2440" s="42"/>
      <c r="BP2440" s="42"/>
      <c r="BQ2440" s="42"/>
      <c r="BR2440" s="42"/>
      <c r="BS2440" s="42"/>
      <c r="BT2440" s="42"/>
      <c r="BU2440" s="42"/>
      <c r="BV2440" s="42"/>
      <c r="BW2440" s="42"/>
      <c r="BX2440" s="42"/>
      <c r="BY2440" s="42"/>
      <c r="BZ2440" s="42"/>
      <c r="CA2440" s="42"/>
      <c r="CB2440" s="42"/>
      <c r="CC2440" s="42"/>
      <c r="CD2440" s="42"/>
      <c r="CE2440" s="42"/>
    </row>
    <row r="2441" spans="1:83" x14ac:dyDescent="0.25">
      <c r="A2441" s="42"/>
      <c r="B2441" s="42"/>
      <c r="C2441" s="42"/>
      <c r="D2441" s="42"/>
      <c r="E2441" s="42"/>
      <c r="F2441" s="42"/>
      <c r="G2441" s="42"/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  <c r="V2441" s="42"/>
      <c r="W2441" s="42"/>
      <c r="X2441" s="42"/>
      <c r="Y2441" s="42"/>
      <c r="Z2441" s="42"/>
      <c r="AA2441" s="42"/>
      <c r="AB2441" s="42"/>
      <c r="AC2441" s="42"/>
      <c r="AD2441" s="42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2"/>
      <c r="AO2441" s="42"/>
      <c r="AP2441" s="42"/>
      <c r="AQ2441" s="42"/>
      <c r="AR2441" s="42"/>
      <c r="AS2441" s="42"/>
      <c r="AT2441" s="42"/>
      <c r="AU2441" s="42"/>
      <c r="AV2441" s="42"/>
      <c r="AW2441" s="42"/>
      <c r="AX2441" s="42"/>
      <c r="AY2441" s="42"/>
      <c r="AZ2441" s="42"/>
      <c r="BA2441" s="42"/>
      <c r="BB2441" s="42"/>
      <c r="BC2441" s="42"/>
      <c r="BD2441" s="42"/>
      <c r="BE2441" s="42"/>
      <c r="BF2441" s="42"/>
      <c r="BG2441" s="42"/>
      <c r="BH2441" s="42"/>
      <c r="BI2441" s="42"/>
      <c r="BJ2441" s="42"/>
      <c r="BK2441" s="42"/>
      <c r="BL2441" s="42"/>
      <c r="BM2441" s="42"/>
      <c r="BN2441" s="42"/>
      <c r="BO2441" s="42"/>
      <c r="BP2441" s="42"/>
      <c r="BQ2441" s="42"/>
      <c r="BR2441" s="42"/>
      <c r="BS2441" s="42"/>
      <c r="BT2441" s="42"/>
      <c r="BU2441" s="42"/>
      <c r="BV2441" s="42"/>
      <c r="BW2441" s="42"/>
      <c r="BX2441" s="42"/>
      <c r="BY2441" s="42"/>
      <c r="BZ2441" s="42"/>
      <c r="CA2441" s="42"/>
      <c r="CB2441" s="42"/>
      <c r="CC2441" s="42"/>
      <c r="CD2441" s="42"/>
      <c r="CE2441" s="42"/>
    </row>
    <row r="2442" spans="1:83" x14ac:dyDescent="0.25">
      <c r="A2442" s="42"/>
      <c r="B2442" s="42"/>
      <c r="C2442" s="42"/>
      <c r="D2442" s="42"/>
      <c r="E2442" s="42"/>
      <c r="F2442" s="42"/>
      <c r="G2442" s="42"/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  <c r="V2442" s="42"/>
      <c r="W2442" s="42"/>
      <c r="X2442" s="42"/>
      <c r="Y2442" s="42"/>
      <c r="Z2442" s="42"/>
      <c r="AA2442" s="42"/>
      <c r="AB2442" s="42"/>
      <c r="AC2442" s="42"/>
      <c r="AD2442" s="42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2"/>
      <c r="AO2442" s="42"/>
      <c r="AP2442" s="42"/>
      <c r="AQ2442" s="42"/>
      <c r="AR2442" s="42"/>
      <c r="AS2442" s="42"/>
      <c r="AT2442" s="42"/>
      <c r="AU2442" s="42"/>
      <c r="AV2442" s="42"/>
      <c r="AW2442" s="42"/>
      <c r="AX2442" s="42"/>
      <c r="AY2442" s="42"/>
      <c r="AZ2442" s="42"/>
      <c r="BA2442" s="42"/>
      <c r="BB2442" s="42"/>
      <c r="BC2442" s="42"/>
      <c r="BD2442" s="42"/>
      <c r="BE2442" s="42"/>
      <c r="BF2442" s="42"/>
      <c r="BG2442" s="42"/>
      <c r="BH2442" s="42"/>
      <c r="BI2442" s="42"/>
      <c r="BJ2442" s="42"/>
      <c r="BK2442" s="42"/>
      <c r="BL2442" s="42"/>
      <c r="BM2442" s="42"/>
      <c r="BN2442" s="42"/>
      <c r="BO2442" s="42"/>
      <c r="BP2442" s="42"/>
      <c r="BQ2442" s="42"/>
      <c r="BR2442" s="42"/>
      <c r="BS2442" s="42"/>
      <c r="BT2442" s="42"/>
      <c r="BU2442" s="42"/>
      <c r="BV2442" s="42"/>
      <c r="BW2442" s="42"/>
      <c r="BX2442" s="42"/>
      <c r="BY2442" s="42"/>
      <c r="BZ2442" s="42"/>
      <c r="CA2442" s="42"/>
      <c r="CB2442" s="42"/>
      <c r="CC2442" s="42"/>
      <c r="CD2442" s="42"/>
      <c r="CE2442" s="42"/>
    </row>
    <row r="2443" spans="1:83" x14ac:dyDescent="0.25">
      <c r="A2443" s="42"/>
      <c r="B2443" s="42"/>
      <c r="C2443" s="42"/>
      <c r="D2443" s="42"/>
      <c r="E2443" s="42"/>
      <c r="F2443" s="42"/>
      <c r="G2443" s="42"/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  <c r="V2443" s="42"/>
      <c r="W2443" s="42"/>
      <c r="X2443" s="42"/>
      <c r="Y2443" s="42"/>
      <c r="Z2443" s="42"/>
      <c r="AA2443" s="42"/>
      <c r="AB2443" s="42"/>
      <c r="AC2443" s="42"/>
      <c r="AD2443" s="42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2"/>
      <c r="AO2443" s="42"/>
      <c r="AP2443" s="42"/>
      <c r="AQ2443" s="42"/>
      <c r="AR2443" s="42"/>
      <c r="AS2443" s="42"/>
      <c r="AT2443" s="42"/>
      <c r="AU2443" s="42"/>
      <c r="AV2443" s="42"/>
      <c r="AW2443" s="42"/>
      <c r="AX2443" s="42"/>
      <c r="AY2443" s="42"/>
      <c r="AZ2443" s="42"/>
      <c r="BA2443" s="42"/>
      <c r="BB2443" s="42"/>
      <c r="BC2443" s="42"/>
      <c r="BD2443" s="42"/>
      <c r="BE2443" s="42"/>
      <c r="BF2443" s="42"/>
      <c r="BG2443" s="42"/>
      <c r="BH2443" s="42"/>
      <c r="BI2443" s="42"/>
      <c r="BJ2443" s="42"/>
      <c r="BK2443" s="42"/>
      <c r="BL2443" s="42"/>
      <c r="BM2443" s="42"/>
      <c r="BN2443" s="42"/>
      <c r="BO2443" s="42"/>
      <c r="BP2443" s="42"/>
      <c r="BQ2443" s="42"/>
      <c r="BR2443" s="42"/>
      <c r="BS2443" s="42"/>
      <c r="BT2443" s="42"/>
      <c r="BU2443" s="42"/>
      <c r="BV2443" s="42"/>
      <c r="BW2443" s="42"/>
      <c r="BX2443" s="42"/>
      <c r="BY2443" s="42"/>
      <c r="BZ2443" s="42"/>
      <c r="CA2443" s="42"/>
      <c r="CB2443" s="42"/>
      <c r="CC2443" s="42"/>
      <c r="CD2443" s="42"/>
      <c r="CE2443" s="42"/>
    </row>
    <row r="2444" spans="1:83" x14ac:dyDescent="0.25">
      <c r="A2444" s="42"/>
      <c r="B2444" s="42"/>
      <c r="C2444" s="42"/>
      <c r="D2444" s="42"/>
      <c r="E2444" s="42"/>
      <c r="F2444" s="42"/>
      <c r="G2444" s="42"/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  <c r="V2444" s="42"/>
      <c r="W2444" s="42"/>
      <c r="X2444" s="42"/>
      <c r="Y2444" s="42"/>
      <c r="Z2444" s="42"/>
      <c r="AA2444" s="42"/>
      <c r="AB2444" s="42"/>
      <c r="AC2444" s="42"/>
      <c r="AD2444" s="42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2"/>
      <c r="AO2444" s="42"/>
      <c r="AP2444" s="42"/>
      <c r="AQ2444" s="42"/>
      <c r="AR2444" s="42"/>
      <c r="AS2444" s="42"/>
      <c r="AT2444" s="42"/>
      <c r="AU2444" s="42"/>
      <c r="AV2444" s="42"/>
      <c r="AW2444" s="42"/>
      <c r="AX2444" s="42"/>
      <c r="AY2444" s="42"/>
      <c r="AZ2444" s="42"/>
      <c r="BA2444" s="42"/>
      <c r="BB2444" s="42"/>
      <c r="BC2444" s="42"/>
      <c r="BD2444" s="42"/>
      <c r="BE2444" s="42"/>
      <c r="BF2444" s="42"/>
      <c r="BG2444" s="42"/>
      <c r="BH2444" s="42"/>
      <c r="BI2444" s="42"/>
      <c r="BJ2444" s="42"/>
      <c r="BK2444" s="42"/>
      <c r="BL2444" s="42"/>
      <c r="BM2444" s="42"/>
      <c r="BN2444" s="42"/>
      <c r="BO2444" s="42"/>
      <c r="BP2444" s="42"/>
      <c r="BQ2444" s="42"/>
      <c r="BR2444" s="42"/>
      <c r="BS2444" s="42"/>
      <c r="BT2444" s="42"/>
      <c r="BU2444" s="42"/>
      <c r="BV2444" s="42"/>
      <c r="BW2444" s="42"/>
      <c r="BX2444" s="42"/>
      <c r="BY2444" s="42"/>
      <c r="BZ2444" s="42"/>
      <c r="CA2444" s="42"/>
      <c r="CB2444" s="42"/>
      <c r="CC2444" s="42"/>
      <c r="CD2444" s="42"/>
      <c r="CE2444" s="42"/>
    </row>
    <row r="2445" spans="1:83" x14ac:dyDescent="0.25">
      <c r="A2445" s="42"/>
      <c r="B2445" s="42"/>
      <c r="C2445" s="42"/>
      <c r="D2445" s="42"/>
      <c r="E2445" s="42"/>
      <c r="F2445" s="42"/>
      <c r="G2445" s="42"/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  <c r="V2445" s="42"/>
      <c r="W2445" s="42"/>
      <c r="X2445" s="42"/>
      <c r="Y2445" s="42"/>
      <c r="Z2445" s="42"/>
      <c r="AA2445" s="42"/>
      <c r="AB2445" s="42"/>
      <c r="AC2445" s="42"/>
      <c r="AD2445" s="42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2"/>
      <c r="AO2445" s="42"/>
      <c r="AP2445" s="42"/>
      <c r="AQ2445" s="42"/>
      <c r="AR2445" s="42"/>
      <c r="AS2445" s="42"/>
      <c r="AT2445" s="42"/>
      <c r="AU2445" s="42"/>
      <c r="AV2445" s="42"/>
      <c r="AW2445" s="42"/>
      <c r="AX2445" s="42"/>
      <c r="AY2445" s="42"/>
      <c r="AZ2445" s="42"/>
      <c r="BA2445" s="42"/>
      <c r="BB2445" s="42"/>
      <c r="BC2445" s="42"/>
      <c r="BD2445" s="42"/>
      <c r="BE2445" s="42"/>
      <c r="BF2445" s="42"/>
      <c r="BG2445" s="42"/>
      <c r="BH2445" s="42"/>
      <c r="BI2445" s="42"/>
      <c r="BJ2445" s="42"/>
      <c r="BK2445" s="42"/>
      <c r="BL2445" s="42"/>
      <c r="BM2445" s="42"/>
      <c r="BN2445" s="42"/>
      <c r="BO2445" s="42"/>
      <c r="BP2445" s="42"/>
      <c r="BQ2445" s="42"/>
      <c r="BR2445" s="42"/>
      <c r="BS2445" s="42"/>
      <c r="BT2445" s="42"/>
      <c r="BU2445" s="42"/>
      <c r="BV2445" s="42"/>
      <c r="BW2445" s="42"/>
      <c r="BX2445" s="42"/>
      <c r="BY2445" s="42"/>
      <c r="BZ2445" s="42"/>
      <c r="CA2445" s="42"/>
      <c r="CB2445" s="42"/>
      <c r="CC2445" s="42"/>
      <c r="CD2445" s="42"/>
      <c r="CE2445" s="42"/>
    </row>
    <row r="2446" spans="1:83" x14ac:dyDescent="0.25">
      <c r="A2446" s="42"/>
      <c r="B2446" s="42"/>
      <c r="C2446" s="42"/>
      <c r="D2446" s="42"/>
      <c r="E2446" s="42"/>
      <c r="F2446" s="42"/>
      <c r="G2446" s="42"/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  <c r="V2446" s="42"/>
      <c r="W2446" s="42"/>
      <c r="X2446" s="42"/>
      <c r="Y2446" s="42"/>
      <c r="Z2446" s="42"/>
      <c r="AA2446" s="42"/>
      <c r="AB2446" s="42"/>
      <c r="AC2446" s="42"/>
      <c r="AD2446" s="42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2"/>
      <c r="AO2446" s="42"/>
      <c r="AP2446" s="42"/>
      <c r="AQ2446" s="42"/>
      <c r="AR2446" s="42"/>
      <c r="AS2446" s="42"/>
      <c r="AT2446" s="42"/>
      <c r="AU2446" s="42"/>
      <c r="AV2446" s="42"/>
      <c r="AW2446" s="42"/>
      <c r="AX2446" s="42"/>
      <c r="AY2446" s="42"/>
      <c r="AZ2446" s="42"/>
      <c r="BA2446" s="42"/>
      <c r="BB2446" s="42"/>
      <c r="BC2446" s="42"/>
      <c r="BD2446" s="42"/>
      <c r="BE2446" s="42"/>
      <c r="BF2446" s="42"/>
      <c r="BG2446" s="42"/>
      <c r="BH2446" s="42"/>
      <c r="BI2446" s="42"/>
      <c r="BJ2446" s="42"/>
      <c r="BK2446" s="42"/>
      <c r="BL2446" s="42"/>
      <c r="BM2446" s="42"/>
      <c r="BN2446" s="42"/>
      <c r="BO2446" s="42"/>
      <c r="BP2446" s="42"/>
      <c r="BQ2446" s="42"/>
      <c r="BR2446" s="42"/>
      <c r="BS2446" s="42"/>
      <c r="BT2446" s="42"/>
      <c r="BU2446" s="42"/>
      <c r="BV2446" s="42"/>
      <c r="BW2446" s="42"/>
      <c r="BX2446" s="42"/>
      <c r="BY2446" s="42"/>
      <c r="BZ2446" s="42"/>
      <c r="CA2446" s="42"/>
      <c r="CB2446" s="42"/>
      <c r="CC2446" s="42"/>
      <c r="CD2446" s="42"/>
      <c r="CE2446" s="42"/>
    </row>
    <row r="2447" spans="1:83" x14ac:dyDescent="0.25">
      <c r="A2447" s="42"/>
      <c r="B2447" s="42"/>
      <c r="C2447" s="42"/>
      <c r="D2447" s="42"/>
      <c r="E2447" s="42"/>
      <c r="F2447" s="42"/>
      <c r="G2447" s="42"/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  <c r="V2447" s="42"/>
      <c r="W2447" s="42"/>
      <c r="X2447" s="42"/>
      <c r="Y2447" s="42"/>
      <c r="Z2447" s="42"/>
      <c r="AA2447" s="42"/>
      <c r="AB2447" s="42"/>
      <c r="AC2447" s="42"/>
      <c r="AD2447" s="42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2"/>
      <c r="AO2447" s="42"/>
      <c r="AP2447" s="42"/>
      <c r="AQ2447" s="42"/>
      <c r="AR2447" s="42"/>
      <c r="AS2447" s="42"/>
      <c r="AT2447" s="42"/>
      <c r="AU2447" s="42"/>
      <c r="AV2447" s="42"/>
      <c r="AW2447" s="42"/>
      <c r="AX2447" s="42"/>
      <c r="AY2447" s="42"/>
      <c r="AZ2447" s="42"/>
      <c r="BA2447" s="42"/>
      <c r="BB2447" s="42"/>
      <c r="BC2447" s="42"/>
      <c r="BD2447" s="42"/>
      <c r="BE2447" s="42"/>
      <c r="BF2447" s="42"/>
      <c r="BG2447" s="42"/>
      <c r="BH2447" s="42"/>
      <c r="BI2447" s="42"/>
      <c r="BJ2447" s="42"/>
      <c r="BK2447" s="42"/>
      <c r="BL2447" s="42"/>
      <c r="BM2447" s="42"/>
      <c r="BN2447" s="42"/>
      <c r="BO2447" s="42"/>
      <c r="BP2447" s="42"/>
      <c r="BQ2447" s="42"/>
      <c r="BR2447" s="42"/>
      <c r="BS2447" s="42"/>
      <c r="BT2447" s="42"/>
      <c r="BU2447" s="42"/>
      <c r="BV2447" s="42"/>
      <c r="BW2447" s="42"/>
      <c r="BX2447" s="42"/>
      <c r="BY2447" s="42"/>
      <c r="BZ2447" s="42"/>
      <c r="CA2447" s="42"/>
      <c r="CB2447" s="42"/>
      <c r="CC2447" s="42"/>
      <c r="CD2447" s="42"/>
      <c r="CE2447" s="42"/>
    </row>
    <row r="2448" spans="1:83" x14ac:dyDescent="0.25">
      <c r="A2448" s="42"/>
      <c r="B2448" s="42"/>
      <c r="C2448" s="42"/>
      <c r="D2448" s="42"/>
      <c r="E2448" s="42"/>
      <c r="F2448" s="42"/>
      <c r="G2448" s="42"/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  <c r="V2448" s="42"/>
      <c r="W2448" s="42"/>
      <c r="X2448" s="42"/>
      <c r="Y2448" s="42"/>
      <c r="Z2448" s="42"/>
      <c r="AA2448" s="42"/>
      <c r="AB2448" s="42"/>
      <c r="AC2448" s="42"/>
      <c r="AD2448" s="42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2"/>
      <c r="AO2448" s="42"/>
      <c r="AP2448" s="42"/>
      <c r="AQ2448" s="42"/>
      <c r="AR2448" s="42"/>
      <c r="AS2448" s="42"/>
      <c r="AT2448" s="42"/>
      <c r="AU2448" s="42"/>
      <c r="AV2448" s="42"/>
      <c r="AW2448" s="42"/>
      <c r="AX2448" s="42"/>
      <c r="AY2448" s="42"/>
      <c r="AZ2448" s="42"/>
      <c r="BA2448" s="42"/>
      <c r="BB2448" s="42"/>
      <c r="BC2448" s="42"/>
      <c r="BD2448" s="42"/>
      <c r="BE2448" s="42"/>
      <c r="BF2448" s="42"/>
      <c r="BG2448" s="42"/>
      <c r="BH2448" s="42"/>
      <c r="BI2448" s="42"/>
      <c r="BJ2448" s="42"/>
      <c r="BK2448" s="42"/>
      <c r="BL2448" s="42"/>
      <c r="BM2448" s="42"/>
      <c r="BN2448" s="42"/>
      <c r="BO2448" s="42"/>
      <c r="BP2448" s="42"/>
      <c r="BQ2448" s="42"/>
      <c r="BR2448" s="42"/>
      <c r="BS2448" s="42"/>
      <c r="BT2448" s="42"/>
      <c r="BU2448" s="42"/>
      <c r="BV2448" s="42"/>
      <c r="BW2448" s="42"/>
      <c r="BX2448" s="42"/>
      <c r="BY2448" s="42"/>
      <c r="BZ2448" s="42"/>
      <c r="CA2448" s="42"/>
      <c r="CB2448" s="42"/>
      <c r="CC2448" s="42"/>
      <c r="CD2448" s="42"/>
      <c r="CE2448" s="42"/>
    </row>
    <row r="2449" spans="1:83" x14ac:dyDescent="0.25">
      <c r="A2449" s="42"/>
      <c r="B2449" s="42"/>
      <c r="C2449" s="42"/>
      <c r="D2449" s="42"/>
      <c r="E2449" s="42"/>
      <c r="F2449" s="42"/>
      <c r="G2449" s="42"/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  <c r="V2449" s="42"/>
      <c r="W2449" s="42"/>
      <c r="X2449" s="42"/>
      <c r="Y2449" s="42"/>
      <c r="Z2449" s="42"/>
      <c r="AA2449" s="42"/>
      <c r="AB2449" s="42"/>
      <c r="AC2449" s="42"/>
      <c r="AD2449" s="42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2"/>
      <c r="AO2449" s="42"/>
      <c r="AP2449" s="42"/>
      <c r="AQ2449" s="42"/>
      <c r="AR2449" s="42"/>
      <c r="AS2449" s="42"/>
      <c r="AT2449" s="42"/>
      <c r="AU2449" s="42"/>
      <c r="AV2449" s="42"/>
      <c r="AW2449" s="42"/>
      <c r="AX2449" s="42"/>
      <c r="AY2449" s="42"/>
      <c r="AZ2449" s="42"/>
      <c r="BA2449" s="42"/>
      <c r="BB2449" s="42"/>
      <c r="BC2449" s="42"/>
      <c r="BD2449" s="42"/>
      <c r="BE2449" s="42"/>
      <c r="BF2449" s="42"/>
      <c r="BG2449" s="42"/>
      <c r="BH2449" s="42"/>
      <c r="BI2449" s="42"/>
      <c r="BJ2449" s="42"/>
      <c r="BK2449" s="42"/>
      <c r="BL2449" s="42"/>
      <c r="BM2449" s="42"/>
      <c r="BN2449" s="42"/>
      <c r="BO2449" s="42"/>
      <c r="BP2449" s="42"/>
      <c r="BQ2449" s="42"/>
      <c r="BR2449" s="42"/>
      <c r="BS2449" s="42"/>
      <c r="BT2449" s="42"/>
      <c r="BU2449" s="42"/>
      <c r="BV2449" s="42"/>
      <c r="BW2449" s="42"/>
      <c r="BX2449" s="42"/>
      <c r="BY2449" s="42"/>
      <c r="BZ2449" s="42"/>
      <c r="CA2449" s="42"/>
      <c r="CB2449" s="42"/>
      <c r="CC2449" s="42"/>
      <c r="CD2449" s="42"/>
      <c r="CE2449" s="42"/>
    </row>
    <row r="2450" spans="1:83" x14ac:dyDescent="0.25">
      <c r="A2450" s="42"/>
      <c r="B2450" s="42"/>
      <c r="C2450" s="42"/>
      <c r="D2450" s="42"/>
      <c r="E2450" s="42"/>
      <c r="F2450" s="42"/>
      <c r="G2450" s="42"/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  <c r="V2450" s="42"/>
      <c r="W2450" s="42"/>
      <c r="X2450" s="42"/>
      <c r="Y2450" s="42"/>
      <c r="Z2450" s="42"/>
      <c r="AA2450" s="42"/>
      <c r="AB2450" s="42"/>
      <c r="AC2450" s="42"/>
      <c r="AD2450" s="42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2"/>
      <c r="AO2450" s="42"/>
      <c r="AP2450" s="42"/>
      <c r="AQ2450" s="42"/>
      <c r="AR2450" s="42"/>
      <c r="AS2450" s="42"/>
      <c r="AT2450" s="42"/>
      <c r="AU2450" s="42"/>
      <c r="AV2450" s="42"/>
      <c r="AW2450" s="42"/>
      <c r="AX2450" s="42"/>
      <c r="AY2450" s="42"/>
      <c r="AZ2450" s="42"/>
      <c r="BA2450" s="42"/>
      <c r="BB2450" s="42"/>
      <c r="BC2450" s="42"/>
      <c r="BD2450" s="42"/>
      <c r="BE2450" s="42"/>
      <c r="BF2450" s="42"/>
      <c r="BG2450" s="42"/>
      <c r="BH2450" s="42"/>
      <c r="BI2450" s="42"/>
      <c r="BJ2450" s="42"/>
      <c r="BK2450" s="42"/>
      <c r="BL2450" s="42"/>
      <c r="BM2450" s="42"/>
      <c r="BN2450" s="42"/>
      <c r="BO2450" s="42"/>
      <c r="BP2450" s="42"/>
      <c r="BQ2450" s="42"/>
      <c r="BR2450" s="42"/>
      <c r="BS2450" s="42"/>
      <c r="BT2450" s="42"/>
      <c r="BU2450" s="42"/>
      <c r="BV2450" s="42"/>
      <c r="BW2450" s="42"/>
      <c r="BX2450" s="42"/>
      <c r="BY2450" s="42"/>
      <c r="BZ2450" s="42"/>
      <c r="CA2450" s="42"/>
      <c r="CB2450" s="42"/>
      <c r="CC2450" s="42"/>
      <c r="CD2450" s="42"/>
      <c r="CE2450" s="42"/>
    </row>
    <row r="2451" spans="1:83" x14ac:dyDescent="0.25">
      <c r="A2451" s="42"/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  <c r="V2451" s="42"/>
      <c r="W2451" s="42"/>
      <c r="X2451" s="42"/>
      <c r="Y2451" s="42"/>
      <c r="Z2451" s="42"/>
      <c r="AA2451" s="42"/>
      <c r="AB2451" s="42"/>
      <c r="AC2451" s="42"/>
      <c r="AD2451" s="42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2"/>
      <c r="AO2451" s="42"/>
      <c r="AP2451" s="42"/>
      <c r="AQ2451" s="42"/>
      <c r="AR2451" s="42"/>
      <c r="AS2451" s="42"/>
      <c r="AT2451" s="42"/>
      <c r="AU2451" s="42"/>
      <c r="AV2451" s="42"/>
      <c r="AW2451" s="42"/>
      <c r="AX2451" s="42"/>
      <c r="AY2451" s="42"/>
      <c r="AZ2451" s="42"/>
      <c r="BA2451" s="42"/>
      <c r="BB2451" s="42"/>
      <c r="BC2451" s="42"/>
      <c r="BD2451" s="42"/>
      <c r="BE2451" s="42"/>
      <c r="BF2451" s="42"/>
      <c r="BG2451" s="42"/>
      <c r="BH2451" s="42"/>
      <c r="BI2451" s="42"/>
      <c r="BJ2451" s="42"/>
      <c r="BK2451" s="42"/>
      <c r="BL2451" s="42"/>
      <c r="BM2451" s="42"/>
      <c r="BN2451" s="42"/>
      <c r="BO2451" s="42"/>
      <c r="BP2451" s="42"/>
      <c r="BQ2451" s="42"/>
      <c r="BR2451" s="42"/>
      <c r="BS2451" s="42"/>
      <c r="BT2451" s="42"/>
      <c r="BU2451" s="42"/>
      <c r="BV2451" s="42"/>
      <c r="BW2451" s="42"/>
      <c r="BX2451" s="42"/>
      <c r="BY2451" s="42"/>
      <c r="BZ2451" s="42"/>
      <c r="CA2451" s="42"/>
      <c r="CB2451" s="42"/>
      <c r="CC2451" s="42"/>
      <c r="CD2451" s="42"/>
      <c r="CE2451" s="42"/>
    </row>
    <row r="2452" spans="1:83" x14ac:dyDescent="0.25">
      <c r="A2452" s="42"/>
      <c r="B2452" s="42"/>
      <c r="C2452" s="42"/>
      <c r="D2452" s="42"/>
      <c r="E2452" s="42"/>
      <c r="F2452" s="42"/>
      <c r="G2452" s="42"/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  <c r="V2452" s="42"/>
      <c r="W2452" s="42"/>
      <c r="X2452" s="42"/>
      <c r="Y2452" s="42"/>
      <c r="Z2452" s="42"/>
      <c r="AA2452" s="42"/>
      <c r="AB2452" s="42"/>
      <c r="AC2452" s="42"/>
      <c r="AD2452" s="42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2"/>
      <c r="AO2452" s="42"/>
      <c r="AP2452" s="42"/>
      <c r="AQ2452" s="42"/>
      <c r="AR2452" s="42"/>
      <c r="AS2452" s="42"/>
      <c r="AT2452" s="42"/>
      <c r="AU2452" s="42"/>
      <c r="AV2452" s="42"/>
      <c r="AW2452" s="42"/>
      <c r="AX2452" s="42"/>
      <c r="AY2452" s="42"/>
      <c r="AZ2452" s="42"/>
      <c r="BA2452" s="42"/>
      <c r="BB2452" s="42"/>
      <c r="BC2452" s="42"/>
      <c r="BD2452" s="42"/>
      <c r="BE2452" s="42"/>
      <c r="BF2452" s="42"/>
      <c r="BG2452" s="42"/>
      <c r="BH2452" s="42"/>
      <c r="BI2452" s="42"/>
      <c r="BJ2452" s="42"/>
      <c r="BK2452" s="42"/>
      <c r="BL2452" s="42"/>
      <c r="BM2452" s="42"/>
      <c r="BN2452" s="42"/>
      <c r="BO2452" s="42"/>
      <c r="BP2452" s="42"/>
      <c r="BQ2452" s="42"/>
      <c r="BR2452" s="42"/>
      <c r="BS2452" s="42"/>
      <c r="BT2452" s="42"/>
      <c r="BU2452" s="42"/>
      <c r="BV2452" s="42"/>
      <c r="BW2452" s="42"/>
      <c r="BX2452" s="42"/>
      <c r="BY2452" s="42"/>
      <c r="BZ2452" s="42"/>
      <c r="CA2452" s="42"/>
      <c r="CB2452" s="42"/>
      <c r="CC2452" s="42"/>
      <c r="CD2452" s="42"/>
      <c r="CE2452" s="42"/>
    </row>
    <row r="2453" spans="1:83" x14ac:dyDescent="0.25">
      <c r="A2453" s="42"/>
      <c r="B2453" s="42"/>
      <c r="C2453" s="42"/>
      <c r="D2453" s="42"/>
      <c r="E2453" s="42"/>
      <c r="F2453" s="42"/>
      <c r="G2453" s="42"/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  <c r="V2453" s="42"/>
      <c r="W2453" s="42"/>
      <c r="X2453" s="42"/>
      <c r="Y2453" s="42"/>
      <c r="Z2453" s="42"/>
      <c r="AA2453" s="42"/>
      <c r="AB2453" s="42"/>
      <c r="AC2453" s="42"/>
      <c r="AD2453" s="42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2"/>
      <c r="AO2453" s="42"/>
      <c r="AP2453" s="42"/>
      <c r="AQ2453" s="42"/>
      <c r="AR2453" s="42"/>
      <c r="AS2453" s="42"/>
      <c r="AT2453" s="42"/>
      <c r="AU2453" s="42"/>
      <c r="AV2453" s="42"/>
      <c r="AW2453" s="42"/>
      <c r="AX2453" s="42"/>
      <c r="AY2453" s="42"/>
      <c r="AZ2453" s="42"/>
      <c r="BA2453" s="42"/>
      <c r="BB2453" s="42"/>
      <c r="BC2453" s="42"/>
      <c r="BD2453" s="42"/>
      <c r="BE2453" s="42"/>
      <c r="BF2453" s="42"/>
      <c r="BG2453" s="42"/>
      <c r="BH2453" s="42"/>
      <c r="BI2453" s="42"/>
      <c r="BJ2453" s="42"/>
      <c r="BK2453" s="42"/>
      <c r="BL2453" s="42"/>
      <c r="BM2453" s="42"/>
      <c r="BN2453" s="42"/>
      <c r="BO2453" s="42"/>
      <c r="BP2453" s="42"/>
      <c r="BQ2453" s="42"/>
      <c r="BR2453" s="42"/>
      <c r="BS2453" s="42"/>
      <c r="BT2453" s="42"/>
      <c r="BU2453" s="42"/>
      <c r="BV2453" s="42"/>
      <c r="BW2453" s="42"/>
      <c r="BX2453" s="42"/>
      <c r="BY2453" s="42"/>
      <c r="BZ2453" s="42"/>
      <c r="CA2453" s="42"/>
      <c r="CB2453" s="42"/>
      <c r="CC2453" s="42"/>
      <c r="CD2453" s="42"/>
      <c r="CE2453" s="42"/>
    </row>
    <row r="2454" spans="1:83" x14ac:dyDescent="0.25">
      <c r="A2454" s="42"/>
      <c r="B2454" s="42"/>
      <c r="C2454" s="42"/>
      <c r="D2454" s="42"/>
      <c r="E2454" s="42"/>
      <c r="F2454" s="42"/>
      <c r="G2454" s="42"/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  <c r="V2454" s="42"/>
      <c r="W2454" s="42"/>
      <c r="X2454" s="42"/>
      <c r="Y2454" s="42"/>
      <c r="Z2454" s="42"/>
      <c r="AA2454" s="42"/>
      <c r="AB2454" s="42"/>
      <c r="AC2454" s="42"/>
      <c r="AD2454" s="42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2"/>
      <c r="AO2454" s="42"/>
      <c r="AP2454" s="42"/>
      <c r="AQ2454" s="42"/>
      <c r="AR2454" s="42"/>
      <c r="AS2454" s="42"/>
      <c r="AT2454" s="42"/>
      <c r="AU2454" s="42"/>
      <c r="AV2454" s="42"/>
      <c r="AW2454" s="42"/>
      <c r="AX2454" s="42"/>
      <c r="AY2454" s="42"/>
      <c r="AZ2454" s="42"/>
      <c r="BA2454" s="42"/>
      <c r="BB2454" s="42"/>
      <c r="BC2454" s="42"/>
      <c r="BD2454" s="42"/>
      <c r="BE2454" s="42"/>
      <c r="BF2454" s="42"/>
      <c r="BG2454" s="42"/>
      <c r="BH2454" s="42"/>
      <c r="BI2454" s="42"/>
      <c r="BJ2454" s="42"/>
      <c r="BK2454" s="42"/>
      <c r="BL2454" s="42"/>
      <c r="BM2454" s="42"/>
      <c r="BN2454" s="42"/>
      <c r="BO2454" s="42"/>
      <c r="BP2454" s="42"/>
      <c r="BQ2454" s="42"/>
      <c r="BR2454" s="42"/>
      <c r="BS2454" s="42"/>
      <c r="BT2454" s="42"/>
      <c r="BU2454" s="42"/>
      <c r="BV2454" s="42"/>
      <c r="BW2454" s="42"/>
      <c r="BX2454" s="42"/>
      <c r="BY2454" s="42"/>
      <c r="BZ2454" s="42"/>
      <c r="CA2454" s="42"/>
      <c r="CB2454" s="42"/>
      <c r="CC2454" s="42"/>
      <c r="CD2454" s="42"/>
      <c r="CE2454" s="42"/>
    </row>
    <row r="2455" spans="1:83" x14ac:dyDescent="0.25">
      <c r="A2455" s="42"/>
      <c r="B2455" s="42"/>
      <c r="C2455" s="42"/>
      <c r="D2455" s="42"/>
      <c r="E2455" s="42"/>
      <c r="F2455" s="42"/>
      <c r="G2455" s="42"/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  <c r="V2455" s="42"/>
      <c r="W2455" s="42"/>
      <c r="X2455" s="42"/>
      <c r="Y2455" s="42"/>
      <c r="Z2455" s="42"/>
      <c r="AA2455" s="42"/>
      <c r="AB2455" s="42"/>
      <c r="AC2455" s="42"/>
      <c r="AD2455" s="42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2"/>
      <c r="AO2455" s="42"/>
      <c r="AP2455" s="42"/>
      <c r="AQ2455" s="42"/>
      <c r="AR2455" s="42"/>
      <c r="AS2455" s="42"/>
      <c r="AT2455" s="42"/>
      <c r="AU2455" s="42"/>
      <c r="AV2455" s="42"/>
      <c r="AW2455" s="42"/>
      <c r="AX2455" s="42"/>
      <c r="AY2455" s="42"/>
      <c r="AZ2455" s="42"/>
      <c r="BA2455" s="42"/>
      <c r="BB2455" s="42"/>
      <c r="BC2455" s="42"/>
      <c r="BD2455" s="42"/>
      <c r="BE2455" s="42"/>
      <c r="BF2455" s="42"/>
      <c r="BG2455" s="42"/>
      <c r="BH2455" s="42"/>
      <c r="BI2455" s="42"/>
      <c r="BJ2455" s="42"/>
      <c r="BK2455" s="42"/>
      <c r="BL2455" s="42"/>
      <c r="BM2455" s="42"/>
      <c r="BN2455" s="42"/>
      <c r="BO2455" s="42"/>
      <c r="BP2455" s="42"/>
      <c r="BQ2455" s="42"/>
      <c r="BR2455" s="42"/>
      <c r="BS2455" s="42"/>
      <c r="BT2455" s="42"/>
      <c r="BU2455" s="42"/>
      <c r="BV2455" s="42"/>
      <c r="BW2455" s="42"/>
      <c r="BX2455" s="42"/>
      <c r="BY2455" s="42"/>
      <c r="BZ2455" s="42"/>
      <c r="CA2455" s="42"/>
      <c r="CB2455" s="42"/>
      <c r="CC2455" s="42"/>
      <c r="CD2455" s="42"/>
      <c r="CE2455" s="42"/>
    </row>
    <row r="2456" spans="1:83" x14ac:dyDescent="0.25">
      <c r="A2456" s="42"/>
      <c r="B2456" s="42"/>
      <c r="C2456" s="42"/>
      <c r="D2456" s="42"/>
      <c r="E2456" s="42"/>
      <c r="F2456" s="42"/>
      <c r="G2456" s="42"/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  <c r="V2456" s="42"/>
      <c r="W2456" s="42"/>
      <c r="X2456" s="42"/>
      <c r="Y2456" s="42"/>
      <c r="Z2456" s="42"/>
      <c r="AA2456" s="42"/>
      <c r="AB2456" s="42"/>
      <c r="AC2456" s="42"/>
      <c r="AD2456" s="42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2"/>
      <c r="AO2456" s="42"/>
      <c r="AP2456" s="42"/>
      <c r="AQ2456" s="42"/>
      <c r="AR2456" s="42"/>
      <c r="AS2456" s="42"/>
      <c r="AT2456" s="42"/>
      <c r="AU2456" s="42"/>
      <c r="AV2456" s="42"/>
      <c r="AW2456" s="42"/>
      <c r="AX2456" s="42"/>
      <c r="AY2456" s="42"/>
      <c r="AZ2456" s="42"/>
      <c r="BA2456" s="42"/>
      <c r="BB2456" s="42"/>
      <c r="BC2456" s="42"/>
      <c r="BD2456" s="42"/>
      <c r="BE2456" s="42"/>
      <c r="BF2456" s="42"/>
      <c r="BG2456" s="42"/>
      <c r="BH2456" s="42"/>
      <c r="BI2456" s="42"/>
      <c r="BJ2456" s="42"/>
      <c r="BK2456" s="42"/>
      <c r="BL2456" s="42"/>
      <c r="BM2456" s="42"/>
      <c r="BN2456" s="42"/>
      <c r="BO2456" s="42"/>
      <c r="BP2456" s="42"/>
      <c r="BQ2456" s="42"/>
      <c r="BR2456" s="42"/>
      <c r="BS2456" s="42"/>
      <c r="BT2456" s="42"/>
      <c r="BU2456" s="42"/>
      <c r="BV2456" s="42"/>
      <c r="BW2456" s="42"/>
      <c r="BX2456" s="42"/>
      <c r="BY2456" s="42"/>
      <c r="BZ2456" s="42"/>
      <c r="CA2456" s="42"/>
      <c r="CB2456" s="42"/>
      <c r="CC2456" s="42"/>
      <c r="CD2456" s="42"/>
      <c r="CE2456" s="42"/>
    </row>
    <row r="2457" spans="1:83" x14ac:dyDescent="0.25">
      <c r="A2457" s="42"/>
      <c r="B2457" s="42"/>
      <c r="C2457" s="42"/>
      <c r="D2457" s="42"/>
      <c r="E2457" s="42"/>
      <c r="F2457" s="42"/>
      <c r="G2457" s="42"/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  <c r="V2457" s="42"/>
      <c r="W2457" s="42"/>
      <c r="X2457" s="42"/>
      <c r="Y2457" s="42"/>
      <c r="Z2457" s="42"/>
      <c r="AA2457" s="42"/>
      <c r="AB2457" s="42"/>
      <c r="AC2457" s="42"/>
      <c r="AD2457" s="42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2"/>
      <c r="AO2457" s="42"/>
      <c r="AP2457" s="42"/>
      <c r="AQ2457" s="42"/>
      <c r="AR2457" s="42"/>
      <c r="AS2457" s="42"/>
      <c r="AT2457" s="42"/>
      <c r="AU2457" s="42"/>
      <c r="AV2457" s="42"/>
      <c r="AW2457" s="42"/>
      <c r="AX2457" s="42"/>
      <c r="AY2457" s="42"/>
      <c r="AZ2457" s="42"/>
      <c r="BA2457" s="42"/>
      <c r="BB2457" s="42"/>
      <c r="BC2457" s="42"/>
      <c r="BD2457" s="42"/>
      <c r="BE2457" s="42"/>
      <c r="BF2457" s="42"/>
      <c r="BG2457" s="42"/>
      <c r="BH2457" s="42"/>
      <c r="BI2457" s="42"/>
      <c r="BJ2457" s="42"/>
      <c r="BK2457" s="42"/>
      <c r="BL2457" s="42"/>
      <c r="BM2457" s="42"/>
      <c r="BN2457" s="42"/>
      <c r="BO2457" s="42"/>
      <c r="BP2457" s="42"/>
      <c r="BQ2457" s="42"/>
      <c r="BR2457" s="42"/>
      <c r="BS2457" s="42"/>
      <c r="BT2457" s="42"/>
      <c r="BU2457" s="42"/>
      <c r="BV2457" s="42"/>
      <c r="BW2457" s="42"/>
      <c r="BX2457" s="42"/>
      <c r="BY2457" s="42"/>
      <c r="BZ2457" s="42"/>
      <c r="CA2457" s="42"/>
      <c r="CB2457" s="42"/>
      <c r="CC2457" s="42"/>
      <c r="CD2457" s="42"/>
      <c r="CE2457" s="42"/>
    </row>
    <row r="2458" spans="1:83" x14ac:dyDescent="0.25">
      <c r="A2458" s="42"/>
      <c r="B2458" s="42"/>
      <c r="C2458" s="42"/>
      <c r="D2458" s="42"/>
      <c r="E2458" s="42"/>
      <c r="F2458" s="42"/>
      <c r="G2458" s="42"/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  <c r="V2458" s="42"/>
      <c r="W2458" s="42"/>
      <c r="X2458" s="42"/>
      <c r="Y2458" s="42"/>
      <c r="Z2458" s="42"/>
      <c r="AA2458" s="42"/>
      <c r="AB2458" s="42"/>
      <c r="AC2458" s="42"/>
      <c r="AD2458" s="42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2"/>
      <c r="AO2458" s="42"/>
      <c r="AP2458" s="42"/>
      <c r="AQ2458" s="42"/>
      <c r="AR2458" s="42"/>
      <c r="AS2458" s="42"/>
      <c r="AT2458" s="42"/>
      <c r="AU2458" s="42"/>
      <c r="AV2458" s="42"/>
      <c r="AW2458" s="42"/>
      <c r="AX2458" s="42"/>
      <c r="AY2458" s="42"/>
      <c r="AZ2458" s="42"/>
      <c r="BA2458" s="42"/>
      <c r="BB2458" s="42"/>
      <c r="BC2458" s="42"/>
      <c r="BD2458" s="42"/>
      <c r="BE2458" s="42"/>
      <c r="BF2458" s="42"/>
      <c r="BG2458" s="42"/>
      <c r="BH2458" s="42"/>
      <c r="BI2458" s="42"/>
      <c r="BJ2458" s="42"/>
      <c r="BK2458" s="42"/>
      <c r="BL2458" s="42"/>
      <c r="BM2458" s="42"/>
      <c r="BN2458" s="42"/>
      <c r="BO2458" s="42"/>
      <c r="BP2458" s="42"/>
      <c r="BQ2458" s="42"/>
      <c r="BR2458" s="42"/>
      <c r="BS2458" s="42"/>
      <c r="BT2458" s="42"/>
      <c r="BU2458" s="42"/>
      <c r="BV2458" s="42"/>
      <c r="BW2458" s="42"/>
      <c r="BX2458" s="42"/>
      <c r="BY2458" s="42"/>
      <c r="BZ2458" s="42"/>
      <c r="CA2458" s="42"/>
      <c r="CB2458" s="42"/>
      <c r="CC2458" s="42"/>
      <c r="CD2458" s="42"/>
      <c r="CE2458" s="42"/>
    </row>
    <row r="2459" spans="1:83" x14ac:dyDescent="0.25">
      <c r="A2459" s="42"/>
      <c r="B2459" s="42"/>
      <c r="C2459" s="42"/>
      <c r="D2459" s="42"/>
      <c r="E2459" s="42"/>
      <c r="F2459" s="42"/>
      <c r="G2459" s="42"/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  <c r="V2459" s="42"/>
      <c r="W2459" s="42"/>
      <c r="X2459" s="42"/>
      <c r="Y2459" s="42"/>
      <c r="Z2459" s="42"/>
      <c r="AA2459" s="42"/>
      <c r="AB2459" s="42"/>
      <c r="AC2459" s="42"/>
      <c r="AD2459" s="42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2"/>
      <c r="AO2459" s="42"/>
      <c r="AP2459" s="42"/>
      <c r="AQ2459" s="42"/>
      <c r="AR2459" s="42"/>
      <c r="AS2459" s="42"/>
      <c r="AT2459" s="42"/>
      <c r="AU2459" s="42"/>
      <c r="AV2459" s="42"/>
      <c r="AW2459" s="42"/>
      <c r="AX2459" s="42"/>
      <c r="AY2459" s="42"/>
      <c r="AZ2459" s="42"/>
      <c r="BA2459" s="42"/>
      <c r="BB2459" s="42"/>
      <c r="BC2459" s="42"/>
      <c r="BD2459" s="42"/>
      <c r="BE2459" s="42"/>
      <c r="BF2459" s="42"/>
      <c r="BG2459" s="42"/>
      <c r="BH2459" s="42"/>
      <c r="BI2459" s="42"/>
      <c r="BJ2459" s="42"/>
      <c r="BK2459" s="42"/>
      <c r="BL2459" s="42"/>
      <c r="BM2459" s="42"/>
      <c r="BN2459" s="42"/>
      <c r="BO2459" s="42"/>
      <c r="BP2459" s="42"/>
      <c r="BQ2459" s="42"/>
      <c r="BR2459" s="42"/>
      <c r="BS2459" s="42"/>
      <c r="BT2459" s="42"/>
      <c r="BU2459" s="42"/>
      <c r="BV2459" s="42"/>
      <c r="BW2459" s="42"/>
      <c r="BX2459" s="42"/>
      <c r="BY2459" s="42"/>
      <c r="BZ2459" s="42"/>
      <c r="CA2459" s="42"/>
      <c r="CB2459" s="42"/>
      <c r="CC2459" s="42"/>
      <c r="CD2459" s="42"/>
      <c r="CE2459" s="42"/>
    </row>
    <row r="2460" spans="1:83" x14ac:dyDescent="0.25">
      <c r="A2460" s="42"/>
      <c r="B2460" s="42"/>
      <c r="C2460" s="42"/>
      <c r="D2460" s="42"/>
      <c r="E2460" s="42"/>
      <c r="F2460" s="42"/>
      <c r="G2460" s="42"/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  <c r="V2460" s="42"/>
      <c r="W2460" s="42"/>
      <c r="X2460" s="42"/>
      <c r="Y2460" s="42"/>
      <c r="Z2460" s="42"/>
      <c r="AA2460" s="42"/>
      <c r="AB2460" s="42"/>
      <c r="AC2460" s="42"/>
      <c r="AD2460" s="42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2"/>
      <c r="AO2460" s="42"/>
      <c r="AP2460" s="42"/>
      <c r="AQ2460" s="42"/>
      <c r="AR2460" s="42"/>
      <c r="AS2460" s="42"/>
      <c r="AT2460" s="42"/>
      <c r="AU2460" s="42"/>
      <c r="AV2460" s="42"/>
      <c r="AW2460" s="42"/>
      <c r="AX2460" s="42"/>
      <c r="AY2460" s="42"/>
      <c r="AZ2460" s="42"/>
      <c r="BA2460" s="42"/>
      <c r="BB2460" s="42"/>
      <c r="BC2460" s="42"/>
      <c r="BD2460" s="42"/>
      <c r="BE2460" s="42"/>
      <c r="BF2460" s="42"/>
      <c r="BG2460" s="42"/>
      <c r="BH2460" s="42"/>
      <c r="BI2460" s="42"/>
      <c r="BJ2460" s="42"/>
      <c r="BK2460" s="42"/>
      <c r="BL2460" s="42"/>
      <c r="BM2460" s="42"/>
      <c r="BN2460" s="42"/>
      <c r="BO2460" s="42"/>
      <c r="BP2460" s="42"/>
      <c r="BQ2460" s="42"/>
      <c r="BR2460" s="42"/>
      <c r="BS2460" s="42"/>
      <c r="BT2460" s="42"/>
      <c r="BU2460" s="42"/>
      <c r="BV2460" s="42"/>
      <c r="BW2460" s="42"/>
      <c r="BX2460" s="42"/>
      <c r="BY2460" s="42"/>
      <c r="BZ2460" s="42"/>
      <c r="CA2460" s="42"/>
      <c r="CB2460" s="42"/>
      <c r="CC2460" s="42"/>
      <c r="CD2460" s="42"/>
      <c r="CE2460" s="42"/>
    </row>
    <row r="2461" spans="1:83" x14ac:dyDescent="0.25">
      <c r="A2461" s="42"/>
      <c r="B2461" s="42"/>
      <c r="C2461" s="42"/>
      <c r="D2461" s="42"/>
      <c r="E2461" s="42"/>
      <c r="F2461" s="42"/>
      <c r="G2461" s="42"/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  <c r="V2461" s="42"/>
      <c r="W2461" s="42"/>
      <c r="X2461" s="42"/>
      <c r="Y2461" s="42"/>
      <c r="Z2461" s="42"/>
      <c r="AA2461" s="42"/>
      <c r="AB2461" s="42"/>
      <c r="AC2461" s="42"/>
      <c r="AD2461" s="42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2"/>
      <c r="AO2461" s="42"/>
      <c r="AP2461" s="42"/>
      <c r="AQ2461" s="42"/>
      <c r="AR2461" s="42"/>
      <c r="AS2461" s="42"/>
      <c r="AT2461" s="42"/>
      <c r="AU2461" s="42"/>
      <c r="AV2461" s="42"/>
      <c r="AW2461" s="42"/>
      <c r="AX2461" s="42"/>
      <c r="AY2461" s="42"/>
      <c r="AZ2461" s="42"/>
      <c r="BA2461" s="42"/>
      <c r="BB2461" s="42"/>
      <c r="BC2461" s="42"/>
      <c r="BD2461" s="42"/>
      <c r="BE2461" s="42"/>
      <c r="BF2461" s="42"/>
      <c r="BG2461" s="42"/>
      <c r="BH2461" s="42"/>
      <c r="BI2461" s="42"/>
      <c r="BJ2461" s="42"/>
      <c r="BK2461" s="42"/>
      <c r="BL2461" s="42"/>
      <c r="BM2461" s="42"/>
      <c r="BN2461" s="42"/>
      <c r="BO2461" s="42"/>
      <c r="BP2461" s="42"/>
      <c r="BQ2461" s="42"/>
      <c r="BR2461" s="42"/>
      <c r="BS2461" s="42"/>
      <c r="BT2461" s="42"/>
      <c r="BU2461" s="42"/>
      <c r="BV2461" s="42"/>
      <c r="BW2461" s="42"/>
      <c r="BX2461" s="42"/>
      <c r="BY2461" s="42"/>
      <c r="BZ2461" s="42"/>
      <c r="CA2461" s="42"/>
      <c r="CB2461" s="42"/>
      <c r="CC2461" s="42"/>
      <c r="CD2461" s="42"/>
      <c r="CE2461" s="42"/>
    </row>
    <row r="2462" spans="1:83" x14ac:dyDescent="0.25">
      <c r="A2462" s="42"/>
      <c r="B2462" s="42"/>
      <c r="C2462" s="42"/>
      <c r="D2462" s="42"/>
      <c r="E2462" s="42"/>
      <c r="F2462" s="42"/>
      <c r="G2462" s="42"/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  <c r="V2462" s="42"/>
      <c r="W2462" s="42"/>
      <c r="X2462" s="42"/>
      <c r="Y2462" s="42"/>
      <c r="Z2462" s="42"/>
      <c r="AA2462" s="42"/>
      <c r="AB2462" s="42"/>
      <c r="AC2462" s="42"/>
      <c r="AD2462" s="42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2"/>
      <c r="AO2462" s="42"/>
      <c r="AP2462" s="42"/>
      <c r="AQ2462" s="42"/>
      <c r="AR2462" s="42"/>
      <c r="AS2462" s="42"/>
      <c r="AT2462" s="42"/>
      <c r="AU2462" s="42"/>
      <c r="AV2462" s="42"/>
      <c r="AW2462" s="42"/>
      <c r="AX2462" s="42"/>
      <c r="AY2462" s="42"/>
      <c r="AZ2462" s="42"/>
      <c r="BA2462" s="42"/>
      <c r="BB2462" s="42"/>
      <c r="BC2462" s="42"/>
      <c r="BD2462" s="42"/>
      <c r="BE2462" s="42"/>
      <c r="BF2462" s="42"/>
      <c r="BG2462" s="42"/>
      <c r="BH2462" s="42"/>
      <c r="BI2462" s="42"/>
      <c r="BJ2462" s="42"/>
      <c r="BK2462" s="42"/>
      <c r="BL2462" s="42"/>
      <c r="BM2462" s="42"/>
      <c r="BN2462" s="42"/>
      <c r="BO2462" s="42"/>
      <c r="BP2462" s="42"/>
      <c r="BQ2462" s="42"/>
      <c r="BR2462" s="42"/>
      <c r="BS2462" s="42"/>
      <c r="BT2462" s="42"/>
      <c r="BU2462" s="42"/>
      <c r="BV2462" s="42"/>
      <c r="BW2462" s="42"/>
      <c r="BX2462" s="42"/>
      <c r="BY2462" s="42"/>
      <c r="BZ2462" s="42"/>
      <c r="CA2462" s="42"/>
      <c r="CB2462" s="42"/>
      <c r="CC2462" s="42"/>
      <c r="CD2462" s="42"/>
      <c r="CE2462" s="42"/>
    </row>
    <row r="2463" spans="1:83" x14ac:dyDescent="0.25">
      <c r="A2463" s="42"/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  <c r="V2463" s="42"/>
      <c r="W2463" s="42"/>
      <c r="X2463" s="42"/>
      <c r="Y2463" s="42"/>
      <c r="Z2463" s="42"/>
      <c r="AA2463" s="42"/>
      <c r="AB2463" s="42"/>
      <c r="AC2463" s="42"/>
      <c r="AD2463" s="42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2"/>
      <c r="AO2463" s="42"/>
      <c r="AP2463" s="42"/>
      <c r="AQ2463" s="42"/>
      <c r="AR2463" s="42"/>
      <c r="AS2463" s="42"/>
      <c r="AT2463" s="42"/>
      <c r="AU2463" s="42"/>
      <c r="AV2463" s="42"/>
      <c r="AW2463" s="42"/>
      <c r="AX2463" s="42"/>
      <c r="AY2463" s="42"/>
      <c r="AZ2463" s="42"/>
      <c r="BA2463" s="42"/>
      <c r="BB2463" s="42"/>
      <c r="BC2463" s="42"/>
      <c r="BD2463" s="42"/>
      <c r="BE2463" s="42"/>
      <c r="BF2463" s="42"/>
      <c r="BG2463" s="42"/>
      <c r="BH2463" s="42"/>
      <c r="BI2463" s="42"/>
      <c r="BJ2463" s="42"/>
      <c r="BK2463" s="42"/>
      <c r="BL2463" s="42"/>
      <c r="BM2463" s="42"/>
      <c r="BN2463" s="42"/>
      <c r="BO2463" s="42"/>
      <c r="BP2463" s="42"/>
      <c r="BQ2463" s="42"/>
      <c r="BR2463" s="42"/>
      <c r="BS2463" s="42"/>
      <c r="BT2463" s="42"/>
      <c r="BU2463" s="42"/>
      <c r="BV2463" s="42"/>
      <c r="BW2463" s="42"/>
      <c r="BX2463" s="42"/>
      <c r="BY2463" s="42"/>
      <c r="BZ2463" s="42"/>
      <c r="CA2463" s="42"/>
      <c r="CB2463" s="42"/>
      <c r="CC2463" s="42"/>
      <c r="CD2463" s="42"/>
      <c r="CE2463" s="42"/>
    </row>
    <row r="2464" spans="1:83" x14ac:dyDescent="0.25">
      <c r="A2464" s="42"/>
      <c r="B2464" s="42"/>
      <c r="C2464" s="42"/>
      <c r="D2464" s="42"/>
      <c r="E2464" s="42"/>
      <c r="F2464" s="42"/>
      <c r="G2464" s="42"/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  <c r="V2464" s="42"/>
      <c r="W2464" s="42"/>
      <c r="X2464" s="42"/>
      <c r="Y2464" s="42"/>
      <c r="Z2464" s="42"/>
      <c r="AA2464" s="42"/>
      <c r="AB2464" s="42"/>
      <c r="AC2464" s="42"/>
      <c r="AD2464" s="42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2"/>
      <c r="AO2464" s="42"/>
      <c r="AP2464" s="42"/>
      <c r="AQ2464" s="42"/>
      <c r="AR2464" s="42"/>
      <c r="AS2464" s="42"/>
      <c r="AT2464" s="42"/>
      <c r="AU2464" s="42"/>
      <c r="AV2464" s="42"/>
      <c r="AW2464" s="42"/>
      <c r="AX2464" s="42"/>
      <c r="AY2464" s="42"/>
      <c r="AZ2464" s="42"/>
      <c r="BA2464" s="42"/>
      <c r="BB2464" s="42"/>
      <c r="BC2464" s="42"/>
      <c r="BD2464" s="42"/>
      <c r="BE2464" s="42"/>
      <c r="BF2464" s="42"/>
      <c r="BG2464" s="42"/>
      <c r="BH2464" s="42"/>
      <c r="BI2464" s="42"/>
      <c r="BJ2464" s="42"/>
      <c r="BK2464" s="42"/>
      <c r="BL2464" s="42"/>
      <c r="BM2464" s="42"/>
      <c r="BN2464" s="42"/>
      <c r="BO2464" s="42"/>
      <c r="BP2464" s="42"/>
      <c r="BQ2464" s="42"/>
      <c r="BR2464" s="42"/>
      <c r="BS2464" s="42"/>
      <c r="BT2464" s="42"/>
      <c r="BU2464" s="42"/>
      <c r="BV2464" s="42"/>
      <c r="BW2464" s="42"/>
      <c r="BX2464" s="42"/>
      <c r="BY2464" s="42"/>
      <c r="BZ2464" s="42"/>
      <c r="CA2464" s="42"/>
      <c r="CB2464" s="42"/>
      <c r="CC2464" s="42"/>
      <c r="CD2464" s="42"/>
      <c r="CE2464" s="42"/>
    </row>
    <row r="2465" spans="1:83" x14ac:dyDescent="0.25">
      <c r="A2465" s="42"/>
      <c r="B2465" s="42"/>
      <c r="C2465" s="42"/>
      <c r="D2465" s="42"/>
      <c r="E2465" s="42"/>
      <c r="F2465" s="42"/>
      <c r="G2465" s="42"/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  <c r="V2465" s="42"/>
      <c r="W2465" s="42"/>
      <c r="X2465" s="42"/>
      <c r="Y2465" s="42"/>
      <c r="Z2465" s="42"/>
      <c r="AA2465" s="42"/>
      <c r="AB2465" s="42"/>
      <c r="AC2465" s="42"/>
      <c r="AD2465" s="42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2"/>
      <c r="AO2465" s="42"/>
      <c r="AP2465" s="42"/>
      <c r="AQ2465" s="42"/>
      <c r="AR2465" s="42"/>
      <c r="AS2465" s="42"/>
      <c r="AT2465" s="42"/>
      <c r="AU2465" s="42"/>
      <c r="AV2465" s="42"/>
      <c r="AW2465" s="42"/>
      <c r="AX2465" s="42"/>
      <c r="AY2465" s="42"/>
      <c r="AZ2465" s="42"/>
      <c r="BA2465" s="42"/>
      <c r="BB2465" s="42"/>
      <c r="BC2465" s="42"/>
      <c r="BD2465" s="42"/>
      <c r="BE2465" s="42"/>
      <c r="BF2465" s="42"/>
      <c r="BG2465" s="42"/>
      <c r="BH2465" s="42"/>
      <c r="BI2465" s="42"/>
      <c r="BJ2465" s="42"/>
      <c r="BK2465" s="42"/>
      <c r="BL2465" s="42"/>
      <c r="BM2465" s="42"/>
      <c r="BN2465" s="42"/>
      <c r="BO2465" s="42"/>
      <c r="BP2465" s="42"/>
      <c r="BQ2465" s="42"/>
      <c r="BR2465" s="42"/>
      <c r="BS2465" s="42"/>
      <c r="BT2465" s="42"/>
      <c r="BU2465" s="42"/>
      <c r="BV2465" s="42"/>
      <c r="BW2465" s="42"/>
      <c r="BX2465" s="42"/>
      <c r="BY2465" s="42"/>
      <c r="BZ2465" s="42"/>
      <c r="CA2465" s="42"/>
      <c r="CB2465" s="42"/>
      <c r="CC2465" s="42"/>
      <c r="CD2465" s="42"/>
      <c r="CE2465" s="42"/>
    </row>
    <row r="2466" spans="1:83" x14ac:dyDescent="0.25">
      <c r="A2466" s="42"/>
      <c r="B2466" s="42"/>
      <c r="C2466" s="42"/>
      <c r="D2466" s="42"/>
      <c r="E2466" s="42"/>
      <c r="F2466" s="42"/>
      <c r="G2466" s="42"/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  <c r="V2466" s="42"/>
      <c r="W2466" s="42"/>
      <c r="X2466" s="42"/>
      <c r="Y2466" s="42"/>
      <c r="Z2466" s="42"/>
      <c r="AA2466" s="42"/>
      <c r="AB2466" s="42"/>
      <c r="AC2466" s="42"/>
      <c r="AD2466" s="42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2"/>
      <c r="AO2466" s="42"/>
      <c r="AP2466" s="42"/>
      <c r="AQ2466" s="42"/>
      <c r="AR2466" s="42"/>
      <c r="AS2466" s="42"/>
      <c r="AT2466" s="42"/>
      <c r="AU2466" s="42"/>
      <c r="AV2466" s="42"/>
      <c r="AW2466" s="42"/>
      <c r="AX2466" s="42"/>
      <c r="AY2466" s="42"/>
      <c r="AZ2466" s="42"/>
      <c r="BA2466" s="42"/>
      <c r="BB2466" s="42"/>
      <c r="BC2466" s="42"/>
      <c r="BD2466" s="42"/>
      <c r="BE2466" s="42"/>
      <c r="BF2466" s="42"/>
      <c r="BG2466" s="42"/>
      <c r="BH2466" s="42"/>
      <c r="BI2466" s="42"/>
      <c r="BJ2466" s="42"/>
      <c r="BK2466" s="42"/>
      <c r="BL2466" s="42"/>
      <c r="BM2466" s="42"/>
      <c r="BN2466" s="42"/>
      <c r="BO2466" s="42"/>
      <c r="BP2466" s="42"/>
      <c r="BQ2466" s="42"/>
      <c r="BR2466" s="42"/>
      <c r="BS2466" s="42"/>
      <c r="BT2466" s="42"/>
      <c r="BU2466" s="42"/>
      <c r="BV2466" s="42"/>
      <c r="BW2466" s="42"/>
      <c r="BX2466" s="42"/>
      <c r="BY2466" s="42"/>
      <c r="BZ2466" s="42"/>
      <c r="CA2466" s="42"/>
      <c r="CB2466" s="42"/>
      <c r="CC2466" s="42"/>
      <c r="CD2466" s="42"/>
      <c r="CE2466" s="42"/>
    </row>
    <row r="2467" spans="1:83" x14ac:dyDescent="0.25">
      <c r="A2467" s="42"/>
      <c r="B2467" s="42"/>
      <c r="C2467" s="42"/>
      <c r="D2467" s="42"/>
      <c r="E2467" s="42"/>
      <c r="F2467" s="42"/>
      <c r="G2467" s="42"/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  <c r="V2467" s="42"/>
      <c r="W2467" s="42"/>
      <c r="X2467" s="42"/>
      <c r="Y2467" s="42"/>
      <c r="Z2467" s="42"/>
      <c r="AA2467" s="42"/>
      <c r="AB2467" s="42"/>
      <c r="AC2467" s="42"/>
      <c r="AD2467" s="42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2"/>
      <c r="AO2467" s="42"/>
      <c r="AP2467" s="42"/>
      <c r="AQ2467" s="42"/>
      <c r="AR2467" s="42"/>
      <c r="AS2467" s="42"/>
      <c r="AT2467" s="42"/>
      <c r="AU2467" s="42"/>
      <c r="AV2467" s="42"/>
      <c r="AW2467" s="42"/>
      <c r="AX2467" s="42"/>
      <c r="AY2467" s="42"/>
      <c r="AZ2467" s="42"/>
      <c r="BA2467" s="42"/>
      <c r="BB2467" s="42"/>
      <c r="BC2467" s="42"/>
      <c r="BD2467" s="42"/>
      <c r="BE2467" s="42"/>
      <c r="BF2467" s="42"/>
      <c r="BG2467" s="42"/>
      <c r="BH2467" s="42"/>
      <c r="BI2467" s="42"/>
      <c r="BJ2467" s="42"/>
      <c r="BK2467" s="42"/>
      <c r="BL2467" s="42"/>
      <c r="BM2467" s="42"/>
      <c r="BN2467" s="42"/>
      <c r="BO2467" s="42"/>
      <c r="BP2467" s="42"/>
      <c r="BQ2467" s="42"/>
      <c r="BR2467" s="42"/>
      <c r="BS2467" s="42"/>
      <c r="BT2467" s="42"/>
      <c r="BU2467" s="42"/>
      <c r="BV2467" s="42"/>
      <c r="BW2467" s="42"/>
      <c r="BX2467" s="42"/>
      <c r="BY2467" s="42"/>
      <c r="BZ2467" s="42"/>
      <c r="CA2467" s="42"/>
      <c r="CB2467" s="42"/>
      <c r="CC2467" s="42"/>
      <c r="CD2467" s="42"/>
      <c r="CE2467" s="42"/>
    </row>
    <row r="2468" spans="1:83" x14ac:dyDescent="0.25">
      <c r="A2468" s="42"/>
      <c r="B2468" s="42"/>
      <c r="C2468" s="42"/>
      <c r="D2468" s="42"/>
      <c r="E2468" s="42"/>
      <c r="F2468" s="42"/>
      <c r="G2468" s="42"/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  <c r="V2468" s="42"/>
      <c r="W2468" s="42"/>
      <c r="X2468" s="42"/>
      <c r="Y2468" s="42"/>
      <c r="Z2468" s="42"/>
      <c r="AA2468" s="42"/>
      <c r="AB2468" s="42"/>
      <c r="AC2468" s="42"/>
      <c r="AD2468" s="42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2"/>
      <c r="AO2468" s="42"/>
      <c r="AP2468" s="42"/>
      <c r="AQ2468" s="42"/>
      <c r="AR2468" s="42"/>
      <c r="AS2468" s="42"/>
      <c r="AT2468" s="42"/>
      <c r="AU2468" s="42"/>
      <c r="AV2468" s="42"/>
      <c r="AW2468" s="42"/>
      <c r="AX2468" s="42"/>
      <c r="AY2468" s="42"/>
      <c r="AZ2468" s="42"/>
      <c r="BA2468" s="42"/>
      <c r="BB2468" s="42"/>
      <c r="BC2468" s="42"/>
      <c r="BD2468" s="42"/>
      <c r="BE2468" s="42"/>
      <c r="BF2468" s="42"/>
      <c r="BG2468" s="42"/>
      <c r="BH2468" s="42"/>
      <c r="BI2468" s="42"/>
      <c r="BJ2468" s="42"/>
      <c r="BK2468" s="42"/>
      <c r="BL2468" s="42"/>
      <c r="BM2468" s="42"/>
      <c r="BN2468" s="42"/>
      <c r="BO2468" s="42"/>
      <c r="BP2468" s="42"/>
      <c r="BQ2468" s="42"/>
      <c r="BR2468" s="42"/>
      <c r="BS2468" s="42"/>
      <c r="BT2468" s="42"/>
      <c r="BU2468" s="42"/>
      <c r="BV2468" s="42"/>
      <c r="BW2468" s="42"/>
      <c r="BX2468" s="42"/>
      <c r="BY2468" s="42"/>
      <c r="BZ2468" s="42"/>
      <c r="CA2468" s="42"/>
      <c r="CB2468" s="42"/>
      <c r="CC2468" s="42"/>
      <c r="CD2468" s="42"/>
      <c r="CE2468" s="42"/>
    </row>
    <row r="2469" spans="1:83" x14ac:dyDescent="0.25">
      <c r="A2469" s="42"/>
      <c r="B2469" s="42"/>
      <c r="C2469" s="42"/>
      <c r="D2469" s="42"/>
      <c r="E2469" s="42"/>
      <c r="F2469" s="42"/>
      <c r="G2469" s="42"/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  <c r="V2469" s="42"/>
      <c r="W2469" s="42"/>
      <c r="X2469" s="42"/>
      <c r="Y2469" s="42"/>
      <c r="Z2469" s="42"/>
      <c r="AA2469" s="42"/>
      <c r="AB2469" s="42"/>
      <c r="AC2469" s="42"/>
      <c r="AD2469" s="42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2"/>
      <c r="AO2469" s="42"/>
      <c r="AP2469" s="42"/>
      <c r="AQ2469" s="42"/>
      <c r="AR2469" s="42"/>
      <c r="AS2469" s="42"/>
      <c r="AT2469" s="42"/>
      <c r="AU2469" s="42"/>
      <c r="AV2469" s="42"/>
      <c r="AW2469" s="42"/>
      <c r="AX2469" s="42"/>
      <c r="AY2469" s="42"/>
      <c r="AZ2469" s="42"/>
      <c r="BA2469" s="42"/>
      <c r="BB2469" s="42"/>
      <c r="BC2469" s="42"/>
      <c r="BD2469" s="42"/>
      <c r="BE2469" s="42"/>
      <c r="BF2469" s="42"/>
      <c r="BG2469" s="42"/>
      <c r="BH2469" s="42"/>
      <c r="BI2469" s="42"/>
      <c r="BJ2469" s="42"/>
      <c r="BK2469" s="42"/>
      <c r="BL2469" s="42"/>
      <c r="BM2469" s="42"/>
      <c r="BN2469" s="42"/>
      <c r="BO2469" s="42"/>
      <c r="BP2469" s="42"/>
      <c r="BQ2469" s="42"/>
      <c r="BR2469" s="42"/>
      <c r="BS2469" s="42"/>
      <c r="BT2469" s="42"/>
      <c r="BU2469" s="42"/>
      <c r="BV2469" s="42"/>
      <c r="BW2469" s="42"/>
      <c r="BX2469" s="42"/>
      <c r="BY2469" s="42"/>
      <c r="BZ2469" s="42"/>
      <c r="CA2469" s="42"/>
      <c r="CB2469" s="42"/>
      <c r="CC2469" s="42"/>
      <c r="CD2469" s="42"/>
      <c r="CE2469" s="42"/>
    </row>
    <row r="2470" spans="1:83" x14ac:dyDescent="0.25">
      <c r="A2470" s="42"/>
      <c r="B2470" s="42"/>
      <c r="C2470" s="42"/>
      <c r="D2470" s="42"/>
      <c r="E2470" s="42"/>
      <c r="F2470" s="42"/>
      <c r="G2470" s="42"/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  <c r="V2470" s="42"/>
      <c r="W2470" s="42"/>
      <c r="X2470" s="42"/>
      <c r="Y2470" s="42"/>
      <c r="Z2470" s="42"/>
      <c r="AA2470" s="42"/>
      <c r="AB2470" s="42"/>
      <c r="AC2470" s="42"/>
      <c r="AD2470" s="42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2"/>
      <c r="AO2470" s="42"/>
      <c r="AP2470" s="42"/>
      <c r="AQ2470" s="42"/>
      <c r="AR2470" s="42"/>
      <c r="AS2470" s="42"/>
      <c r="AT2470" s="42"/>
      <c r="AU2470" s="42"/>
      <c r="AV2470" s="42"/>
      <c r="AW2470" s="42"/>
      <c r="AX2470" s="42"/>
      <c r="AY2470" s="42"/>
      <c r="AZ2470" s="42"/>
      <c r="BA2470" s="42"/>
      <c r="BB2470" s="42"/>
      <c r="BC2470" s="42"/>
      <c r="BD2470" s="42"/>
      <c r="BE2470" s="42"/>
      <c r="BF2470" s="42"/>
      <c r="BG2470" s="42"/>
      <c r="BH2470" s="42"/>
      <c r="BI2470" s="42"/>
      <c r="BJ2470" s="42"/>
      <c r="BK2470" s="42"/>
      <c r="BL2470" s="42"/>
      <c r="BM2470" s="42"/>
      <c r="BN2470" s="42"/>
      <c r="BO2470" s="42"/>
      <c r="BP2470" s="42"/>
      <c r="BQ2470" s="42"/>
      <c r="BR2470" s="42"/>
      <c r="BS2470" s="42"/>
      <c r="BT2470" s="42"/>
      <c r="BU2470" s="42"/>
      <c r="BV2470" s="42"/>
      <c r="BW2470" s="42"/>
      <c r="BX2470" s="42"/>
      <c r="BY2470" s="42"/>
      <c r="BZ2470" s="42"/>
      <c r="CA2470" s="42"/>
      <c r="CB2470" s="42"/>
      <c r="CC2470" s="42"/>
      <c r="CD2470" s="42"/>
      <c r="CE2470" s="42"/>
    </row>
    <row r="2471" spans="1:83" x14ac:dyDescent="0.25">
      <c r="A2471" s="42"/>
      <c r="B2471" s="42"/>
      <c r="C2471" s="42"/>
      <c r="D2471" s="42"/>
      <c r="E2471" s="42"/>
      <c r="F2471" s="42"/>
      <c r="G2471" s="42"/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  <c r="V2471" s="42"/>
      <c r="W2471" s="42"/>
      <c r="X2471" s="42"/>
      <c r="Y2471" s="42"/>
      <c r="Z2471" s="42"/>
      <c r="AA2471" s="42"/>
      <c r="AB2471" s="42"/>
      <c r="AC2471" s="42"/>
      <c r="AD2471" s="42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2"/>
      <c r="AO2471" s="42"/>
      <c r="AP2471" s="42"/>
      <c r="AQ2471" s="42"/>
      <c r="AR2471" s="42"/>
      <c r="AS2471" s="42"/>
      <c r="AT2471" s="42"/>
      <c r="AU2471" s="42"/>
      <c r="AV2471" s="42"/>
      <c r="AW2471" s="42"/>
      <c r="AX2471" s="42"/>
      <c r="AY2471" s="42"/>
      <c r="AZ2471" s="42"/>
      <c r="BA2471" s="42"/>
      <c r="BB2471" s="42"/>
      <c r="BC2471" s="42"/>
      <c r="BD2471" s="42"/>
      <c r="BE2471" s="42"/>
      <c r="BF2471" s="42"/>
      <c r="BG2471" s="42"/>
      <c r="BH2471" s="42"/>
      <c r="BI2471" s="42"/>
      <c r="BJ2471" s="42"/>
      <c r="BK2471" s="42"/>
      <c r="BL2471" s="42"/>
      <c r="BM2471" s="42"/>
      <c r="BN2471" s="42"/>
      <c r="BO2471" s="42"/>
      <c r="BP2471" s="42"/>
      <c r="BQ2471" s="42"/>
      <c r="BR2471" s="42"/>
      <c r="BS2471" s="42"/>
      <c r="BT2471" s="42"/>
      <c r="BU2471" s="42"/>
      <c r="BV2471" s="42"/>
      <c r="BW2471" s="42"/>
      <c r="BX2471" s="42"/>
      <c r="BY2471" s="42"/>
      <c r="BZ2471" s="42"/>
      <c r="CA2471" s="42"/>
      <c r="CB2471" s="42"/>
      <c r="CC2471" s="42"/>
      <c r="CD2471" s="42"/>
      <c r="CE2471" s="42"/>
    </row>
    <row r="2472" spans="1:83" x14ac:dyDescent="0.25">
      <c r="A2472" s="42"/>
      <c r="B2472" s="42"/>
      <c r="C2472" s="42"/>
      <c r="D2472" s="42"/>
      <c r="E2472" s="42"/>
      <c r="F2472" s="42"/>
      <c r="G2472" s="42"/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  <c r="V2472" s="42"/>
      <c r="W2472" s="42"/>
      <c r="X2472" s="42"/>
      <c r="Y2472" s="42"/>
      <c r="Z2472" s="42"/>
      <c r="AA2472" s="42"/>
      <c r="AB2472" s="42"/>
      <c r="AC2472" s="42"/>
      <c r="AD2472" s="42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2"/>
      <c r="AO2472" s="42"/>
      <c r="AP2472" s="42"/>
      <c r="AQ2472" s="42"/>
      <c r="AR2472" s="42"/>
      <c r="AS2472" s="42"/>
      <c r="AT2472" s="42"/>
      <c r="AU2472" s="42"/>
      <c r="AV2472" s="42"/>
      <c r="AW2472" s="42"/>
      <c r="AX2472" s="42"/>
      <c r="AY2472" s="42"/>
      <c r="AZ2472" s="42"/>
      <c r="BA2472" s="42"/>
      <c r="BB2472" s="42"/>
      <c r="BC2472" s="42"/>
      <c r="BD2472" s="42"/>
      <c r="BE2472" s="42"/>
      <c r="BF2472" s="42"/>
      <c r="BG2472" s="42"/>
      <c r="BH2472" s="42"/>
      <c r="BI2472" s="42"/>
      <c r="BJ2472" s="42"/>
      <c r="BK2472" s="42"/>
      <c r="BL2472" s="42"/>
      <c r="BM2472" s="42"/>
      <c r="BN2472" s="42"/>
      <c r="BO2472" s="42"/>
      <c r="BP2472" s="42"/>
      <c r="BQ2472" s="42"/>
      <c r="BR2472" s="42"/>
      <c r="BS2472" s="42"/>
      <c r="BT2472" s="42"/>
      <c r="BU2472" s="42"/>
      <c r="BV2472" s="42"/>
      <c r="BW2472" s="42"/>
      <c r="BX2472" s="42"/>
      <c r="BY2472" s="42"/>
      <c r="BZ2472" s="42"/>
      <c r="CA2472" s="42"/>
      <c r="CB2472" s="42"/>
      <c r="CC2472" s="42"/>
      <c r="CD2472" s="42"/>
      <c r="CE2472" s="42"/>
    </row>
    <row r="2473" spans="1:83" x14ac:dyDescent="0.25">
      <c r="A2473" s="42"/>
      <c r="B2473" s="42"/>
      <c r="C2473" s="42"/>
      <c r="D2473" s="42"/>
      <c r="E2473" s="42"/>
      <c r="F2473" s="42"/>
      <c r="G2473" s="42"/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  <c r="V2473" s="42"/>
      <c r="W2473" s="42"/>
      <c r="X2473" s="42"/>
      <c r="Y2473" s="42"/>
      <c r="Z2473" s="42"/>
      <c r="AA2473" s="42"/>
      <c r="AB2473" s="42"/>
      <c r="AC2473" s="42"/>
      <c r="AD2473" s="42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2"/>
      <c r="AO2473" s="42"/>
      <c r="AP2473" s="42"/>
      <c r="AQ2473" s="42"/>
      <c r="AR2473" s="42"/>
      <c r="AS2473" s="42"/>
      <c r="AT2473" s="42"/>
      <c r="AU2473" s="42"/>
      <c r="AV2473" s="42"/>
      <c r="AW2473" s="42"/>
      <c r="AX2473" s="42"/>
      <c r="AY2473" s="42"/>
      <c r="AZ2473" s="42"/>
      <c r="BA2473" s="42"/>
      <c r="BB2473" s="42"/>
      <c r="BC2473" s="42"/>
      <c r="BD2473" s="42"/>
      <c r="BE2473" s="42"/>
      <c r="BF2473" s="42"/>
      <c r="BG2473" s="42"/>
      <c r="BH2473" s="42"/>
      <c r="BI2473" s="42"/>
      <c r="BJ2473" s="42"/>
      <c r="BK2473" s="42"/>
      <c r="BL2473" s="42"/>
      <c r="BM2473" s="42"/>
      <c r="BN2473" s="42"/>
      <c r="BO2473" s="42"/>
      <c r="BP2473" s="42"/>
      <c r="BQ2473" s="42"/>
      <c r="BR2473" s="42"/>
      <c r="BS2473" s="42"/>
      <c r="BT2473" s="42"/>
      <c r="BU2473" s="42"/>
      <c r="BV2473" s="42"/>
      <c r="BW2473" s="42"/>
      <c r="BX2473" s="42"/>
      <c r="BY2473" s="42"/>
      <c r="BZ2473" s="42"/>
      <c r="CA2473" s="42"/>
      <c r="CB2473" s="42"/>
      <c r="CC2473" s="42"/>
      <c r="CD2473" s="42"/>
      <c r="CE2473" s="42"/>
    </row>
    <row r="2474" spans="1:83" x14ac:dyDescent="0.25">
      <c r="A2474" s="42"/>
      <c r="B2474" s="42"/>
      <c r="C2474" s="42"/>
      <c r="D2474" s="42"/>
      <c r="E2474" s="42"/>
      <c r="F2474" s="42"/>
      <c r="G2474" s="42"/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  <c r="V2474" s="42"/>
      <c r="W2474" s="42"/>
      <c r="X2474" s="42"/>
      <c r="Y2474" s="42"/>
      <c r="Z2474" s="42"/>
      <c r="AA2474" s="42"/>
      <c r="AB2474" s="42"/>
      <c r="AC2474" s="42"/>
      <c r="AD2474" s="42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2"/>
      <c r="AO2474" s="42"/>
      <c r="AP2474" s="42"/>
      <c r="AQ2474" s="42"/>
      <c r="AR2474" s="42"/>
      <c r="AS2474" s="42"/>
      <c r="AT2474" s="42"/>
      <c r="AU2474" s="42"/>
      <c r="AV2474" s="42"/>
      <c r="AW2474" s="42"/>
      <c r="AX2474" s="42"/>
      <c r="AY2474" s="42"/>
      <c r="AZ2474" s="42"/>
      <c r="BA2474" s="42"/>
      <c r="BB2474" s="42"/>
      <c r="BC2474" s="42"/>
      <c r="BD2474" s="42"/>
      <c r="BE2474" s="42"/>
      <c r="BF2474" s="42"/>
      <c r="BG2474" s="42"/>
      <c r="BH2474" s="42"/>
      <c r="BI2474" s="42"/>
      <c r="BJ2474" s="42"/>
      <c r="BK2474" s="42"/>
      <c r="BL2474" s="42"/>
      <c r="BM2474" s="42"/>
      <c r="BN2474" s="42"/>
      <c r="BO2474" s="42"/>
      <c r="BP2474" s="42"/>
      <c r="BQ2474" s="42"/>
      <c r="BR2474" s="42"/>
      <c r="BS2474" s="42"/>
      <c r="BT2474" s="42"/>
      <c r="BU2474" s="42"/>
      <c r="BV2474" s="42"/>
      <c r="BW2474" s="42"/>
      <c r="BX2474" s="42"/>
      <c r="BY2474" s="42"/>
      <c r="BZ2474" s="42"/>
      <c r="CA2474" s="42"/>
      <c r="CB2474" s="42"/>
      <c r="CC2474" s="42"/>
      <c r="CD2474" s="42"/>
      <c r="CE2474" s="42"/>
    </row>
    <row r="2475" spans="1:83" x14ac:dyDescent="0.25">
      <c r="A2475" s="42"/>
      <c r="B2475" s="42"/>
      <c r="C2475" s="42"/>
      <c r="D2475" s="42"/>
      <c r="E2475" s="42"/>
      <c r="F2475" s="42"/>
      <c r="G2475" s="42"/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  <c r="V2475" s="42"/>
      <c r="W2475" s="42"/>
      <c r="X2475" s="42"/>
      <c r="Y2475" s="42"/>
      <c r="Z2475" s="42"/>
      <c r="AA2475" s="42"/>
      <c r="AB2475" s="42"/>
      <c r="AC2475" s="42"/>
      <c r="AD2475" s="42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2"/>
      <c r="AO2475" s="42"/>
      <c r="AP2475" s="42"/>
      <c r="AQ2475" s="42"/>
      <c r="AR2475" s="42"/>
      <c r="AS2475" s="42"/>
      <c r="AT2475" s="42"/>
      <c r="AU2475" s="42"/>
      <c r="AV2475" s="42"/>
      <c r="AW2475" s="42"/>
      <c r="AX2475" s="42"/>
      <c r="AY2475" s="42"/>
      <c r="AZ2475" s="42"/>
      <c r="BA2475" s="42"/>
      <c r="BB2475" s="42"/>
      <c r="BC2475" s="42"/>
      <c r="BD2475" s="42"/>
      <c r="BE2475" s="42"/>
      <c r="BF2475" s="42"/>
      <c r="BG2475" s="42"/>
      <c r="BH2475" s="42"/>
      <c r="BI2475" s="42"/>
      <c r="BJ2475" s="42"/>
      <c r="BK2475" s="42"/>
      <c r="BL2475" s="42"/>
      <c r="BM2475" s="42"/>
      <c r="BN2475" s="42"/>
      <c r="BO2475" s="42"/>
      <c r="BP2475" s="42"/>
      <c r="BQ2475" s="42"/>
      <c r="BR2475" s="42"/>
      <c r="BS2475" s="42"/>
      <c r="BT2475" s="42"/>
      <c r="BU2475" s="42"/>
      <c r="BV2475" s="42"/>
      <c r="BW2475" s="42"/>
      <c r="BX2475" s="42"/>
      <c r="BY2475" s="42"/>
      <c r="BZ2475" s="42"/>
      <c r="CA2475" s="42"/>
      <c r="CB2475" s="42"/>
      <c r="CC2475" s="42"/>
      <c r="CD2475" s="42"/>
      <c r="CE2475" s="42"/>
    </row>
    <row r="2476" spans="1:83" x14ac:dyDescent="0.25">
      <c r="A2476" s="42"/>
      <c r="B2476" s="42"/>
      <c r="C2476" s="42"/>
      <c r="D2476" s="42"/>
      <c r="E2476" s="42"/>
      <c r="F2476" s="42"/>
      <c r="G2476" s="42"/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  <c r="V2476" s="42"/>
      <c r="W2476" s="42"/>
      <c r="X2476" s="42"/>
      <c r="Y2476" s="42"/>
      <c r="Z2476" s="42"/>
      <c r="AA2476" s="42"/>
      <c r="AB2476" s="42"/>
      <c r="AC2476" s="42"/>
      <c r="AD2476" s="42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2"/>
      <c r="AO2476" s="42"/>
      <c r="AP2476" s="42"/>
      <c r="AQ2476" s="42"/>
      <c r="AR2476" s="42"/>
      <c r="AS2476" s="42"/>
      <c r="AT2476" s="42"/>
      <c r="AU2476" s="42"/>
      <c r="AV2476" s="42"/>
      <c r="AW2476" s="42"/>
      <c r="AX2476" s="42"/>
      <c r="AY2476" s="42"/>
      <c r="AZ2476" s="42"/>
      <c r="BA2476" s="42"/>
      <c r="BB2476" s="42"/>
      <c r="BC2476" s="42"/>
      <c r="BD2476" s="42"/>
      <c r="BE2476" s="42"/>
      <c r="BF2476" s="42"/>
      <c r="BG2476" s="42"/>
      <c r="BH2476" s="42"/>
      <c r="BI2476" s="42"/>
      <c r="BJ2476" s="42"/>
      <c r="BK2476" s="42"/>
      <c r="BL2476" s="42"/>
      <c r="BM2476" s="42"/>
      <c r="BN2476" s="42"/>
      <c r="BO2476" s="42"/>
      <c r="BP2476" s="42"/>
      <c r="BQ2476" s="42"/>
      <c r="BR2476" s="42"/>
      <c r="BS2476" s="42"/>
      <c r="BT2476" s="42"/>
      <c r="BU2476" s="42"/>
      <c r="BV2476" s="42"/>
      <c r="BW2476" s="42"/>
      <c r="BX2476" s="42"/>
      <c r="BY2476" s="42"/>
      <c r="BZ2476" s="42"/>
      <c r="CA2476" s="42"/>
      <c r="CB2476" s="42"/>
      <c r="CC2476" s="42"/>
      <c r="CD2476" s="42"/>
      <c r="CE2476" s="42"/>
    </row>
    <row r="2477" spans="1:83" x14ac:dyDescent="0.25">
      <c r="A2477" s="42"/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  <c r="V2477" s="42"/>
      <c r="W2477" s="42"/>
      <c r="X2477" s="42"/>
      <c r="Y2477" s="42"/>
      <c r="Z2477" s="42"/>
      <c r="AA2477" s="42"/>
      <c r="AB2477" s="42"/>
      <c r="AC2477" s="42"/>
      <c r="AD2477" s="42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2"/>
      <c r="AO2477" s="42"/>
      <c r="AP2477" s="42"/>
      <c r="AQ2477" s="42"/>
      <c r="AR2477" s="42"/>
      <c r="AS2477" s="42"/>
      <c r="AT2477" s="42"/>
      <c r="AU2477" s="42"/>
      <c r="AV2477" s="42"/>
      <c r="AW2477" s="42"/>
      <c r="AX2477" s="42"/>
      <c r="AY2477" s="42"/>
      <c r="AZ2477" s="42"/>
      <c r="BA2477" s="42"/>
      <c r="BB2477" s="42"/>
      <c r="BC2477" s="42"/>
      <c r="BD2477" s="42"/>
      <c r="BE2477" s="42"/>
      <c r="BF2477" s="42"/>
      <c r="BG2477" s="42"/>
      <c r="BH2477" s="42"/>
      <c r="BI2477" s="42"/>
      <c r="BJ2477" s="42"/>
      <c r="BK2477" s="42"/>
      <c r="BL2477" s="42"/>
      <c r="BM2477" s="42"/>
      <c r="BN2477" s="42"/>
      <c r="BO2477" s="42"/>
      <c r="BP2477" s="42"/>
      <c r="BQ2477" s="42"/>
      <c r="BR2477" s="42"/>
      <c r="BS2477" s="42"/>
      <c r="BT2477" s="42"/>
      <c r="BU2477" s="42"/>
      <c r="BV2477" s="42"/>
      <c r="BW2477" s="42"/>
      <c r="BX2477" s="42"/>
      <c r="BY2477" s="42"/>
      <c r="BZ2477" s="42"/>
      <c r="CA2477" s="42"/>
      <c r="CB2477" s="42"/>
      <c r="CC2477" s="42"/>
      <c r="CD2477" s="42"/>
      <c r="CE2477" s="42"/>
    </row>
    <row r="2478" spans="1:83" x14ac:dyDescent="0.25">
      <c r="A2478" s="42"/>
      <c r="B2478" s="42"/>
      <c r="C2478" s="42"/>
      <c r="D2478" s="42"/>
      <c r="E2478" s="42"/>
      <c r="F2478" s="42"/>
      <c r="G2478" s="42"/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  <c r="V2478" s="42"/>
      <c r="W2478" s="42"/>
      <c r="X2478" s="42"/>
      <c r="Y2478" s="42"/>
      <c r="Z2478" s="42"/>
      <c r="AA2478" s="42"/>
      <c r="AB2478" s="42"/>
      <c r="AC2478" s="42"/>
      <c r="AD2478" s="42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2"/>
      <c r="AO2478" s="42"/>
      <c r="AP2478" s="42"/>
      <c r="AQ2478" s="42"/>
      <c r="AR2478" s="42"/>
      <c r="AS2478" s="42"/>
      <c r="AT2478" s="42"/>
      <c r="AU2478" s="42"/>
      <c r="AV2478" s="42"/>
      <c r="AW2478" s="42"/>
      <c r="AX2478" s="42"/>
      <c r="AY2478" s="42"/>
      <c r="AZ2478" s="42"/>
      <c r="BA2478" s="42"/>
      <c r="BB2478" s="42"/>
      <c r="BC2478" s="42"/>
      <c r="BD2478" s="42"/>
      <c r="BE2478" s="42"/>
      <c r="BF2478" s="42"/>
      <c r="BG2478" s="42"/>
      <c r="BH2478" s="42"/>
      <c r="BI2478" s="42"/>
      <c r="BJ2478" s="42"/>
      <c r="BK2478" s="42"/>
      <c r="BL2478" s="42"/>
      <c r="BM2478" s="42"/>
      <c r="BN2478" s="42"/>
      <c r="BO2478" s="42"/>
      <c r="BP2478" s="42"/>
      <c r="BQ2478" s="42"/>
      <c r="BR2478" s="42"/>
      <c r="BS2478" s="42"/>
      <c r="BT2478" s="42"/>
      <c r="BU2478" s="42"/>
      <c r="BV2478" s="42"/>
      <c r="BW2478" s="42"/>
      <c r="BX2478" s="42"/>
      <c r="BY2478" s="42"/>
      <c r="BZ2478" s="42"/>
      <c r="CA2478" s="42"/>
      <c r="CB2478" s="42"/>
      <c r="CC2478" s="42"/>
      <c r="CD2478" s="42"/>
      <c r="CE2478" s="42"/>
    </row>
    <row r="2479" spans="1:83" x14ac:dyDescent="0.25">
      <c r="A2479" s="42"/>
      <c r="B2479" s="42"/>
      <c r="C2479" s="42"/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  <c r="V2479" s="42"/>
      <c r="W2479" s="42"/>
      <c r="X2479" s="42"/>
      <c r="Y2479" s="42"/>
      <c r="Z2479" s="42"/>
      <c r="AA2479" s="42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  <c r="AP2479" s="42"/>
      <c r="AQ2479" s="42"/>
      <c r="AR2479" s="42"/>
      <c r="AS2479" s="42"/>
      <c r="AT2479" s="42"/>
      <c r="AU2479" s="42"/>
      <c r="AV2479" s="42"/>
      <c r="AW2479" s="42"/>
      <c r="AX2479" s="42"/>
      <c r="AY2479" s="42"/>
      <c r="AZ2479" s="42"/>
      <c r="BA2479" s="42"/>
      <c r="BB2479" s="42"/>
      <c r="BC2479" s="42"/>
      <c r="BD2479" s="42"/>
      <c r="BE2479" s="42"/>
      <c r="BF2479" s="42"/>
      <c r="BG2479" s="42"/>
      <c r="BH2479" s="42"/>
      <c r="BI2479" s="42"/>
      <c r="BJ2479" s="42"/>
      <c r="BK2479" s="42"/>
      <c r="BL2479" s="42"/>
      <c r="BM2479" s="42"/>
      <c r="BN2479" s="42"/>
      <c r="BO2479" s="42"/>
      <c r="BP2479" s="42"/>
      <c r="BQ2479" s="42"/>
      <c r="BR2479" s="42"/>
      <c r="BS2479" s="42"/>
      <c r="BT2479" s="42"/>
      <c r="BU2479" s="42"/>
      <c r="BV2479" s="42"/>
      <c r="BW2479" s="42"/>
      <c r="BX2479" s="42"/>
      <c r="BY2479" s="42"/>
      <c r="BZ2479" s="42"/>
      <c r="CA2479" s="42"/>
      <c r="CB2479" s="42"/>
      <c r="CC2479" s="42"/>
      <c r="CD2479" s="42"/>
      <c r="CE2479" s="42"/>
    </row>
    <row r="2480" spans="1:83" x14ac:dyDescent="0.25">
      <c r="A2480" s="42"/>
      <c r="B2480" s="42"/>
      <c r="C2480" s="42"/>
      <c r="D2480" s="42"/>
      <c r="E2480" s="42"/>
      <c r="F2480" s="42"/>
      <c r="G2480" s="42"/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  <c r="V2480" s="42"/>
      <c r="W2480" s="42"/>
      <c r="X2480" s="42"/>
      <c r="Y2480" s="42"/>
      <c r="Z2480" s="42"/>
      <c r="AA2480" s="42"/>
      <c r="AB2480" s="42"/>
      <c r="AC2480" s="42"/>
      <c r="AD2480" s="42"/>
      <c r="AE2480" s="42"/>
      <c r="AF2480" s="42"/>
      <c r="AG2480" s="42"/>
      <c r="AH2480" s="42"/>
      <c r="AI2480" s="42"/>
      <c r="AJ2480" s="42"/>
      <c r="AK2480" s="42"/>
      <c r="AL2480" s="42"/>
      <c r="AM2480" s="42"/>
      <c r="AN2480" s="42"/>
      <c r="AO2480" s="42"/>
      <c r="AP2480" s="42"/>
      <c r="AQ2480" s="42"/>
      <c r="AR2480" s="42"/>
      <c r="AS2480" s="42"/>
      <c r="AT2480" s="42"/>
      <c r="AU2480" s="42"/>
      <c r="AV2480" s="42"/>
      <c r="AW2480" s="42"/>
      <c r="AX2480" s="42"/>
      <c r="AY2480" s="42"/>
      <c r="AZ2480" s="42"/>
      <c r="BA2480" s="42"/>
      <c r="BB2480" s="42"/>
      <c r="BC2480" s="42"/>
      <c r="BD2480" s="42"/>
      <c r="BE2480" s="42"/>
      <c r="BF2480" s="42"/>
      <c r="BG2480" s="42"/>
      <c r="BH2480" s="42"/>
      <c r="BI2480" s="42"/>
      <c r="BJ2480" s="42"/>
      <c r="BK2480" s="42"/>
      <c r="BL2480" s="42"/>
      <c r="BM2480" s="42"/>
      <c r="BN2480" s="42"/>
      <c r="BO2480" s="42"/>
      <c r="BP2480" s="42"/>
      <c r="BQ2480" s="42"/>
      <c r="BR2480" s="42"/>
      <c r="BS2480" s="42"/>
      <c r="BT2480" s="42"/>
      <c r="BU2480" s="42"/>
      <c r="BV2480" s="42"/>
      <c r="BW2480" s="42"/>
      <c r="BX2480" s="42"/>
      <c r="BY2480" s="42"/>
      <c r="BZ2480" s="42"/>
      <c r="CA2480" s="42"/>
      <c r="CB2480" s="42"/>
      <c r="CC2480" s="42"/>
      <c r="CD2480" s="42"/>
      <c r="CE2480" s="42"/>
    </row>
    <row r="2481" spans="1:83" x14ac:dyDescent="0.25">
      <c r="A2481" s="42"/>
      <c r="B2481" s="42"/>
      <c r="C2481" s="42"/>
      <c r="D2481" s="42"/>
      <c r="E2481" s="42"/>
      <c r="F2481" s="42"/>
      <c r="G2481" s="42"/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  <c r="V2481" s="42"/>
      <c r="W2481" s="42"/>
      <c r="X2481" s="42"/>
      <c r="Y2481" s="42"/>
      <c r="Z2481" s="42"/>
      <c r="AA2481" s="42"/>
      <c r="AB2481" s="42"/>
      <c r="AC2481" s="42"/>
      <c r="AD2481" s="42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2"/>
      <c r="AO2481" s="42"/>
      <c r="AP2481" s="42"/>
      <c r="AQ2481" s="42"/>
      <c r="AR2481" s="42"/>
      <c r="AS2481" s="42"/>
      <c r="AT2481" s="42"/>
      <c r="AU2481" s="42"/>
      <c r="AV2481" s="42"/>
      <c r="AW2481" s="42"/>
      <c r="AX2481" s="42"/>
      <c r="AY2481" s="42"/>
      <c r="AZ2481" s="42"/>
      <c r="BA2481" s="42"/>
      <c r="BB2481" s="42"/>
      <c r="BC2481" s="42"/>
      <c r="BD2481" s="42"/>
      <c r="BE2481" s="42"/>
      <c r="BF2481" s="42"/>
      <c r="BG2481" s="42"/>
      <c r="BH2481" s="42"/>
      <c r="BI2481" s="42"/>
      <c r="BJ2481" s="42"/>
      <c r="BK2481" s="42"/>
      <c r="BL2481" s="42"/>
      <c r="BM2481" s="42"/>
      <c r="BN2481" s="42"/>
      <c r="BO2481" s="42"/>
      <c r="BP2481" s="42"/>
      <c r="BQ2481" s="42"/>
      <c r="BR2481" s="42"/>
      <c r="BS2481" s="42"/>
      <c r="BT2481" s="42"/>
      <c r="BU2481" s="42"/>
      <c r="BV2481" s="42"/>
      <c r="BW2481" s="42"/>
      <c r="BX2481" s="42"/>
      <c r="BY2481" s="42"/>
      <c r="BZ2481" s="42"/>
      <c r="CA2481" s="42"/>
      <c r="CB2481" s="42"/>
      <c r="CC2481" s="42"/>
      <c r="CD2481" s="42"/>
      <c r="CE2481" s="42"/>
    </row>
    <row r="2482" spans="1:83" x14ac:dyDescent="0.25">
      <c r="A2482" s="42"/>
      <c r="B2482" s="42"/>
      <c r="C2482" s="42"/>
      <c r="D2482" s="42"/>
      <c r="E2482" s="42"/>
      <c r="F2482" s="42"/>
      <c r="G2482" s="42"/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  <c r="V2482" s="42"/>
      <c r="W2482" s="42"/>
      <c r="X2482" s="42"/>
      <c r="Y2482" s="42"/>
      <c r="Z2482" s="42"/>
      <c r="AA2482" s="42"/>
      <c r="AB2482" s="42"/>
      <c r="AC2482" s="42"/>
      <c r="AD2482" s="42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2"/>
      <c r="AO2482" s="42"/>
      <c r="AP2482" s="42"/>
      <c r="AQ2482" s="42"/>
      <c r="AR2482" s="42"/>
      <c r="AS2482" s="42"/>
      <c r="AT2482" s="42"/>
      <c r="AU2482" s="42"/>
      <c r="AV2482" s="42"/>
      <c r="AW2482" s="42"/>
      <c r="AX2482" s="42"/>
      <c r="AY2482" s="42"/>
      <c r="AZ2482" s="42"/>
      <c r="BA2482" s="42"/>
      <c r="BB2482" s="42"/>
      <c r="BC2482" s="42"/>
      <c r="BD2482" s="42"/>
      <c r="BE2482" s="42"/>
      <c r="BF2482" s="42"/>
      <c r="BG2482" s="42"/>
      <c r="BH2482" s="42"/>
      <c r="BI2482" s="42"/>
      <c r="BJ2482" s="42"/>
      <c r="BK2482" s="42"/>
      <c r="BL2482" s="42"/>
      <c r="BM2482" s="42"/>
      <c r="BN2482" s="42"/>
      <c r="BO2482" s="42"/>
      <c r="BP2482" s="42"/>
      <c r="BQ2482" s="42"/>
      <c r="BR2482" s="42"/>
      <c r="BS2482" s="42"/>
      <c r="BT2482" s="42"/>
      <c r="BU2482" s="42"/>
      <c r="BV2482" s="42"/>
      <c r="BW2482" s="42"/>
      <c r="BX2482" s="42"/>
      <c r="BY2482" s="42"/>
      <c r="BZ2482" s="42"/>
      <c r="CA2482" s="42"/>
      <c r="CB2482" s="42"/>
      <c r="CC2482" s="42"/>
      <c r="CD2482" s="42"/>
      <c r="CE2482" s="42"/>
    </row>
    <row r="2483" spans="1:83" x14ac:dyDescent="0.25">
      <c r="A2483" s="42"/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  <c r="V2483" s="42"/>
      <c r="W2483" s="42"/>
      <c r="X2483" s="42"/>
      <c r="Y2483" s="42"/>
      <c r="Z2483" s="42"/>
      <c r="AA2483" s="42"/>
      <c r="AB2483" s="42"/>
      <c r="AC2483" s="42"/>
      <c r="AD2483" s="42"/>
      <c r="AE2483" s="42"/>
      <c r="AF2483" s="42"/>
      <c r="AG2483" s="42"/>
      <c r="AH2483" s="42"/>
      <c r="AI2483" s="42"/>
      <c r="AJ2483" s="42"/>
      <c r="AK2483" s="42"/>
      <c r="AL2483" s="42"/>
      <c r="AM2483" s="42"/>
      <c r="AN2483" s="42"/>
      <c r="AO2483" s="42"/>
      <c r="AP2483" s="42"/>
      <c r="AQ2483" s="42"/>
      <c r="AR2483" s="42"/>
      <c r="AS2483" s="42"/>
      <c r="AT2483" s="42"/>
      <c r="AU2483" s="42"/>
      <c r="AV2483" s="42"/>
      <c r="AW2483" s="42"/>
      <c r="AX2483" s="42"/>
      <c r="AY2483" s="42"/>
      <c r="AZ2483" s="42"/>
      <c r="BA2483" s="42"/>
      <c r="BB2483" s="42"/>
      <c r="BC2483" s="42"/>
      <c r="BD2483" s="42"/>
      <c r="BE2483" s="42"/>
      <c r="BF2483" s="42"/>
      <c r="BG2483" s="42"/>
      <c r="BH2483" s="42"/>
      <c r="BI2483" s="42"/>
      <c r="BJ2483" s="42"/>
      <c r="BK2483" s="42"/>
      <c r="BL2483" s="42"/>
      <c r="BM2483" s="42"/>
      <c r="BN2483" s="42"/>
      <c r="BO2483" s="42"/>
      <c r="BP2483" s="42"/>
      <c r="BQ2483" s="42"/>
      <c r="BR2483" s="42"/>
      <c r="BS2483" s="42"/>
      <c r="BT2483" s="42"/>
      <c r="BU2483" s="42"/>
      <c r="BV2483" s="42"/>
      <c r="BW2483" s="42"/>
      <c r="BX2483" s="42"/>
      <c r="BY2483" s="42"/>
      <c r="BZ2483" s="42"/>
      <c r="CA2483" s="42"/>
      <c r="CB2483" s="42"/>
      <c r="CC2483" s="42"/>
      <c r="CD2483" s="42"/>
      <c r="CE2483" s="42"/>
    </row>
    <row r="2484" spans="1:83" x14ac:dyDescent="0.25">
      <c r="A2484" s="42"/>
      <c r="B2484" s="42"/>
      <c r="C2484" s="42"/>
      <c r="D2484" s="42"/>
      <c r="E2484" s="42"/>
      <c r="F2484" s="42"/>
      <c r="G2484" s="42"/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  <c r="V2484" s="42"/>
      <c r="W2484" s="42"/>
      <c r="X2484" s="42"/>
      <c r="Y2484" s="42"/>
      <c r="Z2484" s="42"/>
      <c r="AA2484" s="42"/>
      <c r="AB2484" s="42"/>
      <c r="AC2484" s="42"/>
      <c r="AD2484" s="42"/>
      <c r="AE2484" s="42"/>
      <c r="AF2484" s="42"/>
      <c r="AG2484" s="42"/>
      <c r="AH2484" s="42"/>
      <c r="AI2484" s="42"/>
      <c r="AJ2484" s="42"/>
      <c r="AK2484" s="42"/>
      <c r="AL2484" s="42"/>
      <c r="AM2484" s="42"/>
      <c r="AN2484" s="42"/>
      <c r="AO2484" s="42"/>
      <c r="AP2484" s="42"/>
      <c r="AQ2484" s="42"/>
      <c r="AR2484" s="42"/>
      <c r="AS2484" s="42"/>
      <c r="AT2484" s="42"/>
      <c r="AU2484" s="42"/>
      <c r="AV2484" s="42"/>
      <c r="AW2484" s="42"/>
      <c r="AX2484" s="42"/>
      <c r="AY2484" s="42"/>
      <c r="AZ2484" s="42"/>
      <c r="BA2484" s="42"/>
      <c r="BB2484" s="42"/>
      <c r="BC2484" s="42"/>
      <c r="BD2484" s="42"/>
      <c r="BE2484" s="42"/>
      <c r="BF2484" s="42"/>
      <c r="BG2484" s="42"/>
      <c r="BH2484" s="42"/>
      <c r="BI2484" s="42"/>
      <c r="BJ2484" s="42"/>
      <c r="BK2484" s="42"/>
      <c r="BL2484" s="42"/>
      <c r="BM2484" s="42"/>
      <c r="BN2484" s="42"/>
      <c r="BO2484" s="42"/>
      <c r="BP2484" s="42"/>
      <c r="BQ2484" s="42"/>
      <c r="BR2484" s="42"/>
      <c r="BS2484" s="42"/>
      <c r="BT2484" s="42"/>
      <c r="BU2484" s="42"/>
      <c r="BV2484" s="42"/>
      <c r="BW2484" s="42"/>
      <c r="BX2484" s="42"/>
      <c r="BY2484" s="42"/>
      <c r="BZ2484" s="42"/>
      <c r="CA2484" s="42"/>
      <c r="CB2484" s="42"/>
      <c r="CC2484" s="42"/>
      <c r="CD2484" s="42"/>
      <c r="CE2484" s="42"/>
    </row>
    <row r="2485" spans="1:83" x14ac:dyDescent="0.25">
      <c r="A2485" s="42"/>
      <c r="B2485" s="42"/>
      <c r="C2485" s="42"/>
      <c r="D2485" s="42"/>
      <c r="E2485" s="42"/>
      <c r="F2485" s="42"/>
      <c r="G2485" s="42"/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  <c r="V2485" s="42"/>
      <c r="W2485" s="42"/>
      <c r="X2485" s="42"/>
      <c r="Y2485" s="42"/>
      <c r="Z2485" s="42"/>
      <c r="AA2485" s="42"/>
      <c r="AB2485" s="42"/>
      <c r="AC2485" s="42"/>
      <c r="AD2485" s="42"/>
      <c r="AE2485" s="42"/>
      <c r="AF2485" s="42"/>
      <c r="AG2485" s="42"/>
      <c r="AH2485" s="42"/>
      <c r="AI2485" s="42"/>
      <c r="AJ2485" s="42"/>
      <c r="AK2485" s="42"/>
      <c r="AL2485" s="42"/>
      <c r="AM2485" s="42"/>
      <c r="AN2485" s="42"/>
      <c r="AO2485" s="42"/>
      <c r="AP2485" s="42"/>
      <c r="AQ2485" s="42"/>
      <c r="AR2485" s="42"/>
      <c r="AS2485" s="42"/>
      <c r="AT2485" s="42"/>
      <c r="AU2485" s="42"/>
      <c r="AV2485" s="42"/>
      <c r="AW2485" s="42"/>
      <c r="AX2485" s="42"/>
      <c r="AY2485" s="42"/>
      <c r="AZ2485" s="42"/>
      <c r="BA2485" s="42"/>
      <c r="BB2485" s="42"/>
      <c r="BC2485" s="42"/>
      <c r="BD2485" s="42"/>
      <c r="BE2485" s="42"/>
      <c r="BF2485" s="42"/>
      <c r="BG2485" s="42"/>
      <c r="BH2485" s="42"/>
      <c r="BI2485" s="42"/>
      <c r="BJ2485" s="42"/>
      <c r="BK2485" s="42"/>
      <c r="BL2485" s="42"/>
      <c r="BM2485" s="42"/>
      <c r="BN2485" s="42"/>
      <c r="BO2485" s="42"/>
      <c r="BP2485" s="42"/>
      <c r="BQ2485" s="42"/>
      <c r="BR2485" s="42"/>
      <c r="BS2485" s="42"/>
      <c r="BT2485" s="42"/>
      <c r="BU2485" s="42"/>
      <c r="BV2485" s="42"/>
      <c r="BW2485" s="42"/>
      <c r="BX2485" s="42"/>
      <c r="BY2485" s="42"/>
      <c r="BZ2485" s="42"/>
      <c r="CA2485" s="42"/>
      <c r="CB2485" s="42"/>
      <c r="CC2485" s="42"/>
      <c r="CD2485" s="42"/>
      <c r="CE2485" s="42"/>
    </row>
    <row r="2486" spans="1:83" x14ac:dyDescent="0.25">
      <c r="A2486" s="42"/>
      <c r="B2486" s="42"/>
      <c r="C2486" s="42"/>
      <c r="D2486" s="42"/>
      <c r="E2486" s="42"/>
      <c r="F2486" s="42"/>
      <c r="G2486" s="42"/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  <c r="V2486" s="42"/>
      <c r="W2486" s="42"/>
      <c r="X2486" s="42"/>
      <c r="Y2486" s="42"/>
      <c r="Z2486" s="42"/>
      <c r="AA2486" s="42"/>
      <c r="AB2486" s="42"/>
      <c r="AC2486" s="42"/>
      <c r="AD2486" s="42"/>
      <c r="AE2486" s="42"/>
      <c r="AF2486" s="42"/>
      <c r="AG2486" s="42"/>
      <c r="AH2486" s="42"/>
      <c r="AI2486" s="42"/>
      <c r="AJ2486" s="42"/>
      <c r="AK2486" s="42"/>
      <c r="AL2486" s="42"/>
      <c r="AM2486" s="42"/>
      <c r="AN2486" s="42"/>
      <c r="AO2486" s="42"/>
      <c r="AP2486" s="42"/>
      <c r="AQ2486" s="42"/>
      <c r="AR2486" s="42"/>
      <c r="AS2486" s="42"/>
      <c r="AT2486" s="42"/>
      <c r="AU2486" s="42"/>
      <c r="AV2486" s="42"/>
      <c r="AW2486" s="42"/>
      <c r="AX2486" s="42"/>
      <c r="AY2486" s="42"/>
      <c r="AZ2486" s="42"/>
      <c r="BA2486" s="42"/>
      <c r="BB2486" s="42"/>
      <c r="BC2486" s="42"/>
      <c r="BD2486" s="42"/>
      <c r="BE2486" s="42"/>
      <c r="BF2486" s="42"/>
      <c r="BG2486" s="42"/>
      <c r="BH2486" s="42"/>
      <c r="BI2486" s="42"/>
      <c r="BJ2486" s="42"/>
      <c r="BK2486" s="42"/>
      <c r="BL2486" s="42"/>
      <c r="BM2486" s="42"/>
      <c r="BN2486" s="42"/>
      <c r="BO2486" s="42"/>
      <c r="BP2486" s="42"/>
      <c r="BQ2486" s="42"/>
      <c r="BR2486" s="42"/>
      <c r="BS2486" s="42"/>
      <c r="BT2486" s="42"/>
      <c r="BU2486" s="42"/>
      <c r="BV2486" s="42"/>
      <c r="BW2486" s="42"/>
      <c r="BX2486" s="42"/>
      <c r="BY2486" s="42"/>
      <c r="BZ2486" s="42"/>
      <c r="CA2486" s="42"/>
      <c r="CB2486" s="42"/>
      <c r="CC2486" s="42"/>
      <c r="CD2486" s="42"/>
      <c r="CE2486" s="42"/>
    </row>
    <row r="2487" spans="1:83" x14ac:dyDescent="0.25">
      <c r="A2487" s="42"/>
      <c r="B2487" s="42"/>
      <c r="C2487" s="42"/>
      <c r="D2487" s="42"/>
      <c r="E2487" s="42"/>
      <c r="F2487" s="42"/>
      <c r="G2487" s="42"/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  <c r="V2487" s="42"/>
      <c r="W2487" s="42"/>
      <c r="X2487" s="42"/>
      <c r="Y2487" s="42"/>
      <c r="Z2487" s="42"/>
      <c r="AA2487" s="42"/>
      <c r="AB2487" s="42"/>
      <c r="AC2487" s="42"/>
      <c r="AD2487" s="42"/>
      <c r="AE2487" s="42"/>
      <c r="AF2487" s="42"/>
      <c r="AG2487" s="42"/>
      <c r="AH2487" s="42"/>
      <c r="AI2487" s="42"/>
      <c r="AJ2487" s="42"/>
      <c r="AK2487" s="42"/>
      <c r="AL2487" s="42"/>
      <c r="AM2487" s="42"/>
      <c r="AN2487" s="42"/>
      <c r="AO2487" s="42"/>
      <c r="AP2487" s="42"/>
      <c r="AQ2487" s="42"/>
      <c r="AR2487" s="42"/>
      <c r="AS2487" s="42"/>
      <c r="AT2487" s="42"/>
      <c r="AU2487" s="42"/>
      <c r="AV2487" s="42"/>
      <c r="AW2487" s="42"/>
      <c r="AX2487" s="42"/>
      <c r="AY2487" s="42"/>
      <c r="AZ2487" s="42"/>
      <c r="BA2487" s="42"/>
      <c r="BB2487" s="42"/>
      <c r="BC2487" s="42"/>
      <c r="BD2487" s="42"/>
      <c r="BE2487" s="42"/>
      <c r="BF2487" s="42"/>
      <c r="BG2487" s="42"/>
      <c r="BH2487" s="42"/>
      <c r="BI2487" s="42"/>
      <c r="BJ2487" s="42"/>
      <c r="BK2487" s="42"/>
      <c r="BL2487" s="42"/>
      <c r="BM2487" s="42"/>
      <c r="BN2487" s="42"/>
      <c r="BO2487" s="42"/>
      <c r="BP2487" s="42"/>
      <c r="BQ2487" s="42"/>
      <c r="BR2487" s="42"/>
      <c r="BS2487" s="42"/>
      <c r="BT2487" s="42"/>
      <c r="BU2487" s="42"/>
      <c r="BV2487" s="42"/>
      <c r="BW2487" s="42"/>
      <c r="BX2487" s="42"/>
      <c r="BY2487" s="42"/>
      <c r="BZ2487" s="42"/>
      <c r="CA2487" s="42"/>
      <c r="CB2487" s="42"/>
      <c r="CC2487" s="42"/>
      <c r="CD2487" s="42"/>
      <c r="CE2487" s="42"/>
    </row>
    <row r="2488" spans="1:83" x14ac:dyDescent="0.25">
      <c r="A2488" s="42"/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  <c r="V2488" s="42"/>
      <c r="W2488" s="42"/>
      <c r="X2488" s="42"/>
      <c r="Y2488" s="42"/>
      <c r="Z2488" s="42"/>
      <c r="AA2488" s="42"/>
      <c r="AB2488" s="42"/>
      <c r="AC2488" s="42"/>
      <c r="AD2488" s="42"/>
      <c r="AE2488" s="42"/>
      <c r="AF2488" s="42"/>
      <c r="AG2488" s="42"/>
      <c r="AH2488" s="42"/>
      <c r="AI2488" s="42"/>
      <c r="AJ2488" s="42"/>
      <c r="AK2488" s="42"/>
      <c r="AL2488" s="42"/>
      <c r="AM2488" s="42"/>
      <c r="AN2488" s="42"/>
      <c r="AO2488" s="42"/>
      <c r="AP2488" s="42"/>
      <c r="AQ2488" s="42"/>
      <c r="AR2488" s="42"/>
      <c r="AS2488" s="42"/>
      <c r="AT2488" s="42"/>
      <c r="AU2488" s="42"/>
      <c r="AV2488" s="42"/>
      <c r="AW2488" s="42"/>
      <c r="AX2488" s="42"/>
      <c r="AY2488" s="42"/>
      <c r="AZ2488" s="42"/>
      <c r="BA2488" s="42"/>
      <c r="BB2488" s="42"/>
      <c r="BC2488" s="42"/>
      <c r="BD2488" s="42"/>
      <c r="BE2488" s="42"/>
      <c r="BF2488" s="42"/>
      <c r="BG2488" s="42"/>
      <c r="BH2488" s="42"/>
      <c r="BI2488" s="42"/>
      <c r="BJ2488" s="42"/>
      <c r="BK2488" s="42"/>
      <c r="BL2488" s="42"/>
      <c r="BM2488" s="42"/>
      <c r="BN2488" s="42"/>
      <c r="BO2488" s="42"/>
      <c r="BP2488" s="42"/>
      <c r="BQ2488" s="42"/>
      <c r="BR2488" s="42"/>
      <c r="BS2488" s="42"/>
      <c r="BT2488" s="42"/>
      <c r="BU2488" s="42"/>
      <c r="BV2488" s="42"/>
      <c r="BW2488" s="42"/>
      <c r="BX2488" s="42"/>
      <c r="BY2488" s="42"/>
      <c r="BZ2488" s="42"/>
      <c r="CA2488" s="42"/>
      <c r="CB2488" s="42"/>
      <c r="CC2488" s="42"/>
      <c r="CD2488" s="42"/>
      <c r="CE2488" s="42"/>
    </row>
    <row r="2489" spans="1:83" x14ac:dyDescent="0.25">
      <c r="A2489" s="42"/>
      <c r="B2489" s="42"/>
      <c r="C2489" s="42"/>
      <c r="D2489" s="42"/>
      <c r="E2489" s="42"/>
      <c r="F2489" s="42"/>
      <c r="G2489" s="42"/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  <c r="V2489" s="42"/>
      <c r="W2489" s="42"/>
      <c r="X2489" s="42"/>
      <c r="Y2489" s="42"/>
      <c r="Z2489" s="42"/>
      <c r="AA2489" s="42"/>
      <c r="AB2489" s="42"/>
      <c r="AC2489" s="42"/>
      <c r="AD2489" s="42"/>
      <c r="AE2489" s="42"/>
      <c r="AF2489" s="42"/>
      <c r="AG2489" s="42"/>
      <c r="AH2489" s="42"/>
      <c r="AI2489" s="42"/>
      <c r="AJ2489" s="42"/>
      <c r="AK2489" s="42"/>
      <c r="AL2489" s="42"/>
      <c r="AM2489" s="42"/>
      <c r="AN2489" s="42"/>
      <c r="AO2489" s="42"/>
      <c r="AP2489" s="42"/>
      <c r="AQ2489" s="42"/>
      <c r="AR2489" s="42"/>
      <c r="AS2489" s="42"/>
      <c r="AT2489" s="42"/>
      <c r="AU2489" s="42"/>
      <c r="AV2489" s="42"/>
      <c r="AW2489" s="42"/>
      <c r="AX2489" s="42"/>
      <c r="AY2489" s="42"/>
      <c r="AZ2489" s="42"/>
      <c r="BA2489" s="42"/>
      <c r="BB2489" s="42"/>
      <c r="BC2489" s="42"/>
      <c r="BD2489" s="42"/>
      <c r="BE2489" s="42"/>
      <c r="BF2489" s="42"/>
      <c r="BG2489" s="42"/>
      <c r="BH2489" s="42"/>
      <c r="BI2489" s="42"/>
      <c r="BJ2489" s="42"/>
      <c r="BK2489" s="42"/>
      <c r="BL2489" s="42"/>
      <c r="BM2489" s="42"/>
      <c r="BN2489" s="42"/>
      <c r="BO2489" s="42"/>
      <c r="BP2489" s="42"/>
      <c r="BQ2489" s="42"/>
      <c r="BR2489" s="42"/>
      <c r="BS2489" s="42"/>
      <c r="BT2489" s="42"/>
      <c r="BU2489" s="42"/>
      <c r="BV2489" s="42"/>
      <c r="BW2489" s="42"/>
      <c r="BX2489" s="42"/>
      <c r="BY2489" s="42"/>
      <c r="BZ2489" s="42"/>
      <c r="CA2489" s="42"/>
      <c r="CB2489" s="42"/>
      <c r="CC2489" s="42"/>
      <c r="CD2489" s="42"/>
      <c r="CE2489" s="42"/>
    </row>
    <row r="2490" spans="1:83" x14ac:dyDescent="0.25">
      <c r="A2490" s="42"/>
      <c r="B2490" s="42"/>
      <c r="C2490" s="42"/>
      <c r="D2490" s="42"/>
      <c r="E2490" s="42"/>
      <c r="F2490" s="42"/>
      <c r="G2490" s="42"/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  <c r="V2490" s="42"/>
      <c r="W2490" s="42"/>
      <c r="X2490" s="42"/>
      <c r="Y2490" s="42"/>
      <c r="Z2490" s="42"/>
      <c r="AA2490" s="42"/>
      <c r="AB2490" s="42"/>
      <c r="AC2490" s="42"/>
      <c r="AD2490" s="42"/>
      <c r="AE2490" s="42"/>
      <c r="AF2490" s="42"/>
      <c r="AG2490" s="42"/>
      <c r="AH2490" s="42"/>
      <c r="AI2490" s="42"/>
      <c r="AJ2490" s="42"/>
      <c r="AK2490" s="42"/>
      <c r="AL2490" s="42"/>
      <c r="AM2490" s="42"/>
      <c r="AN2490" s="42"/>
      <c r="AO2490" s="42"/>
      <c r="AP2490" s="42"/>
      <c r="AQ2490" s="42"/>
      <c r="AR2490" s="42"/>
      <c r="AS2490" s="42"/>
      <c r="AT2490" s="42"/>
      <c r="AU2490" s="42"/>
      <c r="AV2490" s="42"/>
      <c r="AW2490" s="42"/>
      <c r="AX2490" s="42"/>
      <c r="AY2490" s="42"/>
      <c r="AZ2490" s="42"/>
      <c r="BA2490" s="42"/>
      <c r="BB2490" s="42"/>
      <c r="BC2490" s="42"/>
      <c r="BD2490" s="42"/>
      <c r="BE2490" s="42"/>
      <c r="BF2490" s="42"/>
      <c r="BG2490" s="42"/>
      <c r="BH2490" s="42"/>
      <c r="BI2490" s="42"/>
      <c r="BJ2490" s="42"/>
      <c r="BK2490" s="42"/>
      <c r="BL2490" s="42"/>
      <c r="BM2490" s="42"/>
      <c r="BN2490" s="42"/>
      <c r="BO2490" s="42"/>
      <c r="BP2490" s="42"/>
      <c r="BQ2490" s="42"/>
      <c r="BR2490" s="42"/>
      <c r="BS2490" s="42"/>
      <c r="BT2490" s="42"/>
      <c r="BU2490" s="42"/>
      <c r="BV2490" s="42"/>
      <c r="BW2490" s="42"/>
      <c r="BX2490" s="42"/>
      <c r="BY2490" s="42"/>
      <c r="BZ2490" s="42"/>
      <c r="CA2490" s="42"/>
      <c r="CB2490" s="42"/>
      <c r="CC2490" s="42"/>
      <c r="CD2490" s="42"/>
      <c r="CE2490" s="42"/>
    </row>
    <row r="2491" spans="1:83" x14ac:dyDescent="0.25">
      <c r="A2491" s="42"/>
      <c r="B2491" s="42"/>
      <c r="C2491" s="42"/>
      <c r="D2491" s="42"/>
      <c r="E2491" s="42"/>
      <c r="F2491" s="42"/>
      <c r="G2491" s="42"/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  <c r="V2491" s="42"/>
      <c r="W2491" s="42"/>
      <c r="X2491" s="42"/>
      <c r="Y2491" s="42"/>
      <c r="Z2491" s="42"/>
      <c r="AA2491" s="42"/>
      <c r="AB2491" s="42"/>
      <c r="AC2491" s="42"/>
      <c r="AD2491" s="42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2"/>
      <c r="AO2491" s="42"/>
      <c r="AP2491" s="42"/>
      <c r="AQ2491" s="42"/>
      <c r="AR2491" s="42"/>
      <c r="AS2491" s="42"/>
      <c r="AT2491" s="42"/>
      <c r="AU2491" s="42"/>
      <c r="AV2491" s="42"/>
      <c r="AW2491" s="42"/>
      <c r="AX2491" s="42"/>
      <c r="AY2491" s="42"/>
      <c r="AZ2491" s="42"/>
      <c r="BA2491" s="42"/>
      <c r="BB2491" s="42"/>
      <c r="BC2491" s="42"/>
      <c r="BD2491" s="42"/>
      <c r="BE2491" s="42"/>
      <c r="BF2491" s="42"/>
      <c r="BG2491" s="42"/>
      <c r="BH2491" s="42"/>
      <c r="BI2491" s="42"/>
      <c r="BJ2491" s="42"/>
      <c r="BK2491" s="42"/>
      <c r="BL2491" s="42"/>
      <c r="BM2491" s="42"/>
      <c r="BN2491" s="42"/>
      <c r="BO2491" s="42"/>
      <c r="BP2491" s="42"/>
      <c r="BQ2491" s="42"/>
      <c r="BR2491" s="42"/>
      <c r="BS2491" s="42"/>
      <c r="BT2491" s="42"/>
      <c r="BU2491" s="42"/>
      <c r="BV2491" s="42"/>
      <c r="BW2491" s="42"/>
      <c r="BX2491" s="42"/>
      <c r="BY2491" s="42"/>
      <c r="BZ2491" s="42"/>
      <c r="CA2491" s="42"/>
      <c r="CB2491" s="42"/>
      <c r="CC2491" s="42"/>
      <c r="CD2491" s="42"/>
      <c r="CE2491" s="42"/>
    </row>
    <row r="2492" spans="1:83" x14ac:dyDescent="0.25">
      <c r="A2492" s="42"/>
      <c r="B2492" s="42"/>
      <c r="C2492" s="42"/>
      <c r="D2492" s="42"/>
      <c r="E2492" s="42"/>
      <c r="F2492" s="42"/>
      <c r="G2492" s="42"/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  <c r="V2492" s="42"/>
      <c r="W2492" s="42"/>
      <c r="X2492" s="42"/>
      <c r="Y2492" s="42"/>
      <c r="Z2492" s="42"/>
      <c r="AA2492" s="42"/>
      <c r="AB2492" s="42"/>
      <c r="AC2492" s="42"/>
      <c r="AD2492" s="42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2"/>
      <c r="AO2492" s="42"/>
      <c r="AP2492" s="42"/>
      <c r="AQ2492" s="42"/>
      <c r="AR2492" s="42"/>
      <c r="AS2492" s="42"/>
      <c r="AT2492" s="42"/>
      <c r="AU2492" s="42"/>
      <c r="AV2492" s="42"/>
      <c r="AW2492" s="42"/>
      <c r="AX2492" s="42"/>
      <c r="AY2492" s="42"/>
      <c r="AZ2492" s="42"/>
      <c r="BA2492" s="42"/>
      <c r="BB2492" s="42"/>
      <c r="BC2492" s="42"/>
      <c r="BD2492" s="42"/>
      <c r="BE2492" s="42"/>
      <c r="BF2492" s="42"/>
      <c r="BG2492" s="42"/>
      <c r="BH2492" s="42"/>
      <c r="BI2492" s="42"/>
      <c r="BJ2492" s="42"/>
      <c r="BK2492" s="42"/>
      <c r="BL2492" s="42"/>
      <c r="BM2492" s="42"/>
      <c r="BN2492" s="42"/>
      <c r="BO2492" s="42"/>
      <c r="BP2492" s="42"/>
      <c r="BQ2492" s="42"/>
      <c r="BR2492" s="42"/>
      <c r="BS2492" s="42"/>
      <c r="BT2492" s="42"/>
      <c r="BU2492" s="42"/>
      <c r="BV2492" s="42"/>
      <c r="BW2492" s="42"/>
      <c r="BX2492" s="42"/>
      <c r="BY2492" s="42"/>
      <c r="BZ2492" s="42"/>
      <c r="CA2492" s="42"/>
      <c r="CB2492" s="42"/>
      <c r="CC2492" s="42"/>
      <c r="CD2492" s="42"/>
      <c r="CE2492" s="42"/>
    </row>
    <row r="2493" spans="1:83" x14ac:dyDescent="0.25">
      <c r="A2493" s="42"/>
      <c r="B2493" s="42"/>
      <c r="C2493" s="42"/>
      <c r="D2493" s="42"/>
      <c r="E2493" s="42"/>
      <c r="F2493" s="42"/>
      <c r="G2493" s="42"/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  <c r="V2493" s="42"/>
      <c r="W2493" s="42"/>
      <c r="X2493" s="42"/>
      <c r="Y2493" s="42"/>
      <c r="Z2493" s="42"/>
      <c r="AA2493" s="42"/>
      <c r="AB2493" s="42"/>
      <c r="AC2493" s="42"/>
      <c r="AD2493" s="42"/>
      <c r="AE2493" s="42"/>
      <c r="AF2493" s="42"/>
      <c r="AG2493" s="42"/>
      <c r="AH2493" s="42"/>
      <c r="AI2493" s="42"/>
      <c r="AJ2493" s="42"/>
      <c r="AK2493" s="42"/>
      <c r="AL2493" s="42"/>
      <c r="AM2493" s="42"/>
      <c r="AN2493" s="42"/>
      <c r="AO2493" s="42"/>
      <c r="AP2493" s="42"/>
      <c r="AQ2493" s="42"/>
      <c r="AR2493" s="42"/>
      <c r="AS2493" s="42"/>
      <c r="AT2493" s="42"/>
      <c r="AU2493" s="42"/>
      <c r="AV2493" s="42"/>
      <c r="AW2493" s="42"/>
      <c r="AX2493" s="42"/>
      <c r="AY2493" s="42"/>
      <c r="AZ2493" s="42"/>
      <c r="BA2493" s="42"/>
      <c r="BB2493" s="42"/>
      <c r="BC2493" s="42"/>
      <c r="BD2493" s="42"/>
      <c r="BE2493" s="42"/>
      <c r="BF2493" s="42"/>
      <c r="BG2493" s="42"/>
      <c r="BH2493" s="42"/>
      <c r="BI2493" s="42"/>
      <c r="BJ2493" s="42"/>
      <c r="BK2493" s="42"/>
      <c r="BL2493" s="42"/>
      <c r="BM2493" s="42"/>
      <c r="BN2493" s="42"/>
      <c r="BO2493" s="42"/>
      <c r="BP2493" s="42"/>
      <c r="BQ2493" s="42"/>
      <c r="BR2493" s="42"/>
      <c r="BS2493" s="42"/>
      <c r="BT2493" s="42"/>
      <c r="BU2493" s="42"/>
      <c r="BV2493" s="42"/>
      <c r="BW2493" s="42"/>
      <c r="BX2493" s="42"/>
      <c r="BY2493" s="42"/>
      <c r="BZ2493" s="42"/>
      <c r="CA2493" s="42"/>
      <c r="CB2493" s="42"/>
      <c r="CC2493" s="42"/>
      <c r="CD2493" s="42"/>
      <c r="CE2493" s="42"/>
    </row>
    <row r="2494" spans="1:83" x14ac:dyDescent="0.25">
      <c r="A2494" s="42"/>
      <c r="B2494" s="42"/>
      <c r="C2494" s="42"/>
      <c r="D2494" s="42"/>
      <c r="E2494" s="42"/>
      <c r="F2494" s="42"/>
      <c r="G2494" s="42"/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  <c r="V2494" s="42"/>
      <c r="W2494" s="42"/>
      <c r="X2494" s="42"/>
      <c r="Y2494" s="42"/>
      <c r="Z2494" s="42"/>
      <c r="AA2494" s="42"/>
      <c r="AB2494" s="42"/>
      <c r="AC2494" s="42"/>
      <c r="AD2494" s="42"/>
      <c r="AE2494" s="42"/>
      <c r="AF2494" s="42"/>
      <c r="AG2494" s="42"/>
      <c r="AH2494" s="42"/>
      <c r="AI2494" s="42"/>
      <c r="AJ2494" s="42"/>
      <c r="AK2494" s="42"/>
      <c r="AL2494" s="42"/>
      <c r="AM2494" s="42"/>
      <c r="AN2494" s="42"/>
      <c r="AO2494" s="42"/>
      <c r="AP2494" s="42"/>
      <c r="AQ2494" s="42"/>
      <c r="AR2494" s="42"/>
      <c r="AS2494" s="42"/>
      <c r="AT2494" s="42"/>
      <c r="AU2494" s="42"/>
      <c r="AV2494" s="42"/>
      <c r="AW2494" s="42"/>
      <c r="AX2494" s="42"/>
      <c r="AY2494" s="42"/>
      <c r="AZ2494" s="42"/>
      <c r="BA2494" s="42"/>
      <c r="BB2494" s="42"/>
      <c r="BC2494" s="42"/>
      <c r="BD2494" s="42"/>
      <c r="BE2494" s="42"/>
      <c r="BF2494" s="42"/>
      <c r="BG2494" s="42"/>
      <c r="BH2494" s="42"/>
      <c r="BI2494" s="42"/>
      <c r="BJ2494" s="42"/>
      <c r="BK2494" s="42"/>
      <c r="BL2494" s="42"/>
      <c r="BM2494" s="42"/>
      <c r="BN2494" s="42"/>
      <c r="BO2494" s="42"/>
      <c r="BP2494" s="42"/>
      <c r="BQ2494" s="42"/>
      <c r="BR2494" s="42"/>
      <c r="BS2494" s="42"/>
      <c r="BT2494" s="42"/>
      <c r="BU2494" s="42"/>
      <c r="BV2494" s="42"/>
      <c r="BW2494" s="42"/>
      <c r="BX2494" s="42"/>
      <c r="BY2494" s="42"/>
      <c r="BZ2494" s="42"/>
      <c r="CA2494" s="42"/>
      <c r="CB2494" s="42"/>
      <c r="CC2494" s="42"/>
      <c r="CD2494" s="42"/>
      <c r="CE2494" s="42"/>
    </row>
    <row r="2495" spans="1:83" x14ac:dyDescent="0.25">
      <c r="A2495" s="42"/>
      <c r="B2495" s="42"/>
      <c r="C2495" s="42"/>
      <c r="D2495" s="42"/>
      <c r="E2495" s="42"/>
      <c r="F2495" s="42"/>
      <c r="G2495" s="42"/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  <c r="V2495" s="42"/>
      <c r="W2495" s="42"/>
      <c r="X2495" s="42"/>
      <c r="Y2495" s="42"/>
      <c r="Z2495" s="42"/>
      <c r="AA2495" s="42"/>
      <c r="AB2495" s="42"/>
      <c r="AC2495" s="42"/>
      <c r="AD2495" s="42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2"/>
      <c r="AO2495" s="42"/>
      <c r="AP2495" s="42"/>
      <c r="AQ2495" s="42"/>
      <c r="AR2495" s="42"/>
      <c r="AS2495" s="42"/>
      <c r="AT2495" s="42"/>
      <c r="AU2495" s="42"/>
      <c r="AV2495" s="42"/>
      <c r="AW2495" s="42"/>
      <c r="AX2495" s="42"/>
      <c r="AY2495" s="42"/>
      <c r="AZ2495" s="42"/>
      <c r="BA2495" s="42"/>
      <c r="BB2495" s="42"/>
      <c r="BC2495" s="42"/>
      <c r="BD2495" s="42"/>
      <c r="BE2495" s="42"/>
      <c r="BF2495" s="42"/>
      <c r="BG2495" s="42"/>
      <c r="BH2495" s="42"/>
      <c r="BI2495" s="42"/>
      <c r="BJ2495" s="42"/>
      <c r="BK2495" s="42"/>
      <c r="BL2495" s="42"/>
      <c r="BM2495" s="42"/>
      <c r="BN2495" s="42"/>
      <c r="BO2495" s="42"/>
      <c r="BP2495" s="42"/>
      <c r="BQ2495" s="42"/>
      <c r="BR2495" s="42"/>
      <c r="BS2495" s="42"/>
      <c r="BT2495" s="42"/>
      <c r="BU2495" s="42"/>
      <c r="BV2495" s="42"/>
      <c r="BW2495" s="42"/>
      <c r="BX2495" s="42"/>
      <c r="BY2495" s="42"/>
      <c r="BZ2495" s="42"/>
      <c r="CA2495" s="42"/>
      <c r="CB2495" s="42"/>
      <c r="CC2495" s="42"/>
      <c r="CD2495" s="42"/>
      <c r="CE2495" s="42"/>
    </row>
    <row r="2496" spans="1:83" x14ac:dyDescent="0.25">
      <c r="A2496" s="42"/>
      <c r="B2496" s="42"/>
      <c r="C2496" s="42"/>
      <c r="D2496" s="42"/>
      <c r="E2496" s="42"/>
      <c r="F2496" s="42"/>
      <c r="G2496" s="42"/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  <c r="V2496" s="42"/>
      <c r="W2496" s="42"/>
      <c r="X2496" s="42"/>
      <c r="Y2496" s="42"/>
      <c r="Z2496" s="42"/>
      <c r="AA2496" s="42"/>
      <c r="AB2496" s="42"/>
      <c r="AC2496" s="42"/>
      <c r="AD2496" s="42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2"/>
      <c r="AO2496" s="42"/>
      <c r="AP2496" s="42"/>
      <c r="AQ2496" s="42"/>
      <c r="AR2496" s="42"/>
      <c r="AS2496" s="42"/>
      <c r="AT2496" s="42"/>
      <c r="AU2496" s="42"/>
      <c r="AV2496" s="42"/>
      <c r="AW2496" s="42"/>
      <c r="AX2496" s="42"/>
      <c r="AY2496" s="42"/>
      <c r="AZ2496" s="42"/>
      <c r="BA2496" s="42"/>
      <c r="BB2496" s="42"/>
      <c r="BC2496" s="42"/>
      <c r="BD2496" s="42"/>
      <c r="BE2496" s="42"/>
      <c r="BF2496" s="42"/>
      <c r="BG2496" s="42"/>
      <c r="BH2496" s="42"/>
      <c r="BI2496" s="42"/>
      <c r="BJ2496" s="42"/>
      <c r="BK2496" s="42"/>
      <c r="BL2496" s="42"/>
      <c r="BM2496" s="42"/>
      <c r="BN2496" s="42"/>
      <c r="BO2496" s="42"/>
      <c r="BP2496" s="42"/>
      <c r="BQ2496" s="42"/>
      <c r="BR2496" s="42"/>
      <c r="BS2496" s="42"/>
      <c r="BT2496" s="42"/>
      <c r="BU2496" s="42"/>
      <c r="BV2496" s="42"/>
      <c r="BW2496" s="42"/>
      <c r="BX2496" s="42"/>
      <c r="BY2496" s="42"/>
      <c r="BZ2496" s="42"/>
      <c r="CA2496" s="42"/>
      <c r="CB2496" s="42"/>
      <c r="CC2496" s="42"/>
      <c r="CD2496" s="42"/>
      <c r="CE2496" s="42"/>
    </row>
    <row r="2497" spans="1:83" x14ac:dyDescent="0.25">
      <c r="A2497" s="42"/>
      <c r="B2497" s="42"/>
      <c r="C2497" s="42"/>
      <c r="D2497" s="42"/>
      <c r="E2497" s="42"/>
      <c r="F2497" s="42"/>
      <c r="G2497" s="42"/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  <c r="V2497" s="42"/>
      <c r="W2497" s="42"/>
      <c r="X2497" s="42"/>
      <c r="Y2497" s="42"/>
      <c r="Z2497" s="42"/>
      <c r="AA2497" s="42"/>
      <c r="AB2497" s="42"/>
      <c r="AC2497" s="42"/>
      <c r="AD2497" s="42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2"/>
      <c r="AO2497" s="42"/>
      <c r="AP2497" s="42"/>
      <c r="AQ2497" s="42"/>
      <c r="AR2497" s="42"/>
      <c r="AS2497" s="42"/>
      <c r="AT2497" s="42"/>
      <c r="AU2497" s="42"/>
      <c r="AV2497" s="42"/>
      <c r="AW2497" s="42"/>
      <c r="AX2497" s="42"/>
      <c r="AY2497" s="42"/>
      <c r="AZ2497" s="42"/>
      <c r="BA2497" s="42"/>
      <c r="BB2497" s="42"/>
      <c r="BC2497" s="42"/>
      <c r="BD2497" s="42"/>
      <c r="BE2497" s="42"/>
      <c r="BF2497" s="42"/>
      <c r="BG2497" s="42"/>
      <c r="BH2497" s="42"/>
      <c r="BI2497" s="42"/>
      <c r="BJ2497" s="42"/>
      <c r="BK2497" s="42"/>
      <c r="BL2497" s="42"/>
      <c r="BM2497" s="42"/>
      <c r="BN2497" s="42"/>
      <c r="BO2497" s="42"/>
      <c r="BP2497" s="42"/>
      <c r="BQ2497" s="42"/>
      <c r="BR2497" s="42"/>
      <c r="BS2497" s="42"/>
      <c r="BT2497" s="42"/>
      <c r="BU2497" s="42"/>
      <c r="BV2497" s="42"/>
      <c r="BW2497" s="42"/>
      <c r="BX2497" s="42"/>
      <c r="BY2497" s="42"/>
      <c r="BZ2497" s="42"/>
      <c r="CA2497" s="42"/>
      <c r="CB2497" s="42"/>
      <c r="CC2497" s="42"/>
      <c r="CD2497" s="42"/>
      <c r="CE2497" s="42"/>
    </row>
    <row r="2498" spans="1:83" x14ac:dyDescent="0.25">
      <c r="A2498" s="42"/>
      <c r="B2498" s="42"/>
      <c r="C2498" s="42"/>
      <c r="D2498" s="42"/>
      <c r="E2498" s="42"/>
      <c r="F2498" s="42"/>
      <c r="G2498" s="42"/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  <c r="V2498" s="42"/>
      <c r="W2498" s="42"/>
      <c r="X2498" s="42"/>
      <c r="Y2498" s="42"/>
      <c r="Z2498" s="42"/>
      <c r="AA2498" s="42"/>
      <c r="AB2498" s="42"/>
      <c r="AC2498" s="42"/>
      <c r="AD2498" s="42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2"/>
      <c r="AO2498" s="42"/>
      <c r="AP2498" s="42"/>
      <c r="AQ2498" s="42"/>
      <c r="AR2498" s="42"/>
      <c r="AS2498" s="42"/>
      <c r="AT2498" s="42"/>
      <c r="AU2498" s="42"/>
      <c r="AV2498" s="42"/>
      <c r="AW2498" s="42"/>
      <c r="AX2498" s="42"/>
      <c r="AY2498" s="42"/>
      <c r="AZ2498" s="42"/>
      <c r="BA2498" s="42"/>
      <c r="BB2498" s="42"/>
      <c r="BC2498" s="42"/>
      <c r="BD2498" s="42"/>
      <c r="BE2498" s="42"/>
      <c r="BF2498" s="42"/>
      <c r="BG2498" s="42"/>
      <c r="BH2498" s="42"/>
      <c r="BI2498" s="42"/>
      <c r="BJ2498" s="42"/>
      <c r="BK2498" s="42"/>
      <c r="BL2498" s="42"/>
      <c r="BM2498" s="42"/>
      <c r="BN2498" s="42"/>
      <c r="BO2498" s="42"/>
      <c r="BP2498" s="42"/>
      <c r="BQ2498" s="42"/>
      <c r="BR2498" s="42"/>
      <c r="BS2498" s="42"/>
      <c r="BT2498" s="42"/>
      <c r="BU2498" s="42"/>
      <c r="BV2498" s="42"/>
      <c r="BW2498" s="42"/>
      <c r="BX2498" s="42"/>
      <c r="BY2498" s="42"/>
      <c r="BZ2498" s="42"/>
      <c r="CA2498" s="42"/>
      <c r="CB2498" s="42"/>
      <c r="CC2498" s="42"/>
      <c r="CD2498" s="42"/>
      <c r="CE2498" s="42"/>
    </row>
    <row r="2499" spans="1:83" x14ac:dyDescent="0.25">
      <c r="A2499" s="42"/>
      <c r="B2499" s="42"/>
      <c r="C2499" s="42"/>
      <c r="D2499" s="42"/>
      <c r="E2499" s="42"/>
      <c r="F2499" s="42"/>
      <c r="G2499" s="42"/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  <c r="V2499" s="42"/>
      <c r="W2499" s="42"/>
      <c r="X2499" s="42"/>
      <c r="Y2499" s="42"/>
      <c r="Z2499" s="42"/>
      <c r="AA2499" s="42"/>
      <c r="AB2499" s="42"/>
      <c r="AC2499" s="42"/>
      <c r="AD2499" s="42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2"/>
      <c r="AO2499" s="42"/>
      <c r="AP2499" s="42"/>
      <c r="AQ2499" s="42"/>
      <c r="AR2499" s="42"/>
      <c r="AS2499" s="42"/>
      <c r="AT2499" s="42"/>
      <c r="AU2499" s="42"/>
      <c r="AV2499" s="42"/>
      <c r="AW2499" s="42"/>
      <c r="AX2499" s="42"/>
      <c r="AY2499" s="42"/>
      <c r="AZ2499" s="42"/>
      <c r="BA2499" s="42"/>
      <c r="BB2499" s="42"/>
      <c r="BC2499" s="42"/>
      <c r="BD2499" s="42"/>
      <c r="BE2499" s="42"/>
      <c r="BF2499" s="42"/>
      <c r="BG2499" s="42"/>
      <c r="BH2499" s="42"/>
      <c r="BI2499" s="42"/>
      <c r="BJ2499" s="42"/>
      <c r="BK2499" s="42"/>
      <c r="BL2499" s="42"/>
      <c r="BM2499" s="42"/>
      <c r="BN2499" s="42"/>
      <c r="BO2499" s="42"/>
      <c r="BP2499" s="42"/>
      <c r="BQ2499" s="42"/>
      <c r="BR2499" s="42"/>
      <c r="BS2499" s="42"/>
      <c r="BT2499" s="42"/>
      <c r="BU2499" s="42"/>
      <c r="BV2499" s="42"/>
      <c r="BW2499" s="42"/>
      <c r="BX2499" s="42"/>
      <c r="BY2499" s="42"/>
      <c r="BZ2499" s="42"/>
      <c r="CA2499" s="42"/>
      <c r="CB2499" s="42"/>
      <c r="CC2499" s="42"/>
      <c r="CD2499" s="42"/>
      <c r="CE2499" s="42"/>
    </row>
    <row r="2500" spans="1:83" x14ac:dyDescent="0.25">
      <c r="A2500" s="42"/>
      <c r="B2500" s="42"/>
      <c r="C2500" s="42"/>
      <c r="D2500" s="42"/>
      <c r="E2500" s="42"/>
      <c r="F2500" s="42"/>
      <c r="G2500" s="42"/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  <c r="V2500" s="42"/>
      <c r="W2500" s="42"/>
      <c r="X2500" s="42"/>
      <c r="Y2500" s="42"/>
      <c r="Z2500" s="42"/>
      <c r="AA2500" s="42"/>
      <c r="AB2500" s="42"/>
      <c r="AC2500" s="42"/>
      <c r="AD2500" s="42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2"/>
      <c r="AO2500" s="42"/>
      <c r="AP2500" s="42"/>
      <c r="AQ2500" s="42"/>
      <c r="AR2500" s="42"/>
      <c r="AS2500" s="42"/>
      <c r="AT2500" s="42"/>
      <c r="AU2500" s="42"/>
      <c r="AV2500" s="42"/>
      <c r="AW2500" s="42"/>
      <c r="AX2500" s="42"/>
      <c r="AY2500" s="42"/>
      <c r="AZ2500" s="42"/>
      <c r="BA2500" s="42"/>
      <c r="BB2500" s="42"/>
      <c r="BC2500" s="42"/>
      <c r="BD2500" s="42"/>
      <c r="BE2500" s="42"/>
      <c r="BF2500" s="42"/>
      <c r="BG2500" s="42"/>
      <c r="BH2500" s="42"/>
      <c r="BI2500" s="42"/>
      <c r="BJ2500" s="42"/>
      <c r="BK2500" s="42"/>
      <c r="BL2500" s="42"/>
      <c r="BM2500" s="42"/>
      <c r="BN2500" s="42"/>
      <c r="BO2500" s="42"/>
      <c r="BP2500" s="42"/>
      <c r="BQ2500" s="42"/>
      <c r="BR2500" s="42"/>
      <c r="BS2500" s="42"/>
      <c r="BT2500" s="42"/>
      <c r="BU2500" s="42"/>
      <c r="BV2500" s="42"/>
      <c r="BW2500" s="42"/>
      <c r="BX2500" s="42"/>
      <c r="BY2500" s="42"/>
      <c r="BZ2500" s="42"/>
      <c r="CA2500" s="42"/>
      <c r="CB2500" s="42"/>
      <c r="CC2500" s="42"/>
      <c r="CD2500" s="42"/>
      <c r="CE2500" s="42"/>
    </row>
    <row r="2501" spans="1:83" x14ac:dyDescent="0.25">
      <c r="A2501" s="42"/>
      <c r="B2501" s="42"/>
      <c r="C2501" s="42"/>
      <c r="D2501" s="42"/>
      <c r="E2501" s="42"/>
      <c r="F2501" s="42"/>
      <c r="G2501" s="42"/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  <c r="V2501" s="42"/>
      <c r="W2501" s="42"/>
      <c r="X2501" s="42"/>
      <c r="Y2501" s="42"/>
      <c r="Z2501" s="42"/>
      <c r="AA2501" s="42"/>
      <c r="AB2501" s="42"/>
      <c r="AC2501" s="42"/>
      <c r="AD2501" s="42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2"/>
      <c r="AO2501" s="42"/>
      <c r="AP2501" s="42"/>
      <c r="AQ2501" s="42"/>
      <c r="AR2501" s="42"/>
      <c r="AS2501" s="42"/>
      <c r="AT2501" s="42"/>
      <c r="AU2501" s="42"/>
      <c r="AV2501" s="42"/>
      <c r="AW2501" s="42"/>
      <c r="AX2501" s="42"/>
      <c r="AY2501" s="42"/>
      <c r="AZ2501" s="42"/>
      <c r="BA2501" s="42"/>
      <c r="BB2501" s="42"/>
      <c r="BC2501" s="42"/>
      <c r="BD2501" s="42"/>
      <c r="BE2501" s="42"/>
      <c r="BF2501" s="42"/>
      <c r="BG2501" s="42"/>
      <c r="BH2501" s="42"/>
      <c r="BI2501" s="42"/>
      <c r="BJ2501" s="42"/>
      <c r="BK2501" s="42"/>
      <c r="BL2501" s="42"/>
      <c r="BM2501" s="42"/>
      <c r="BN2501" s="42"/>
      <c r="BO2501" s="42"/>
      <c r="BP2501" s="42"/>
      <c r="BQ2501" s="42"/>
      <c r="BR2501" s="42"/>
      <c r="BS2501" s="42"/>
      <c r="BT2501" s="42"/>
      <c r="BU2501" s="42"/>
      <c r="BV2501" s="42"/>
      <c r="BW2501" s="42"/>
      <c r="BX2501" s="42"/>
      <c r="BY2501" s="42"/>
      <c r="BZ2501" s="42"/>
      <c r="CA2501" s="42"/>
      <c r="CB2501" s="42"/>
      <c r="CC2501" s="42"/>
      <c r="CD2501" s="42"/>
      <c r="CE2501" s="42"/>
    </row>
    <row r="2502" spans="1:83" x14ac:dyDescent="0.25">
      <c r="A2502" s="42"/>
      <c r="B2502" s="42"/>
      <c r="C2502" s="42"/>
      <c r="D2502" s="42"/>
      <c r="E2502" s="42"/>
      <c r="F2502" s="42"/>
      <c r="G2502" s="42"/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  <c r="V2502" s="42"/>
      <c r="W2502" s="42"/>
      <c r="X2502" s="42"/>
      <c r="Y2502" s="42"/>
      <c r="Z2502" s="42"/>
      <c r="AA2502" s="42"/>
      <c r="AB2502" s="42"/>
      <c r="AC2502" s="42"/>
      <c r="AD2502" s="42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2"/>
      <c r="AO2502" s="42"/>
      <c r="AP2502" s="42"/>
      <c r="AQ2502" s="42"/>
      <c r="AR2502" s="42"/>
      <c r="AS2502" s="42"/>
      <c r="AT2502" s="42"/>
      <c r="AU2502" s="42"/>
      <c r="AV2502" s="42"/>
      <c r="AW2502" s="42"/>
      <c r="AX2502" s="42"/>
      <c r="AY2502" s="42"/>
      <c r="AZ2502" s="42"/>
      <c r="BA2502" s="42"/>
      <c r="BB2502" s="42"/>
      <c r="BC2502" s="42"/>
      <c r="BD2502" s="42"/>
      <c r="BE2502" s="42"/>
      <c r="BF2502" s="42"/>
      <c r="BG2502" s="42"/>
      <c r="BH2502" s="42"/>
      <c r="BI2502" s="42"/>
      <c r="BJ2502" s="42"/>
      <c r="BK2502" s="42"/>
      <c r="BL2502" s="42"/>
      <c r="BM2502" s="42"/>
      <c r="BN2502" s="42"/>
      <c r="BO2502" s="42"/>
      <c r="BP2502" s="42"/>
      <c r="BQ2502" s="42"/>
      <c r="BR2502" s="42"/>
      <c r="BS2502" s="42"/>
      <c r="BT2502" s="42"/>
      <c r="BU2502" s="42"/>
      <c r="BV2502" s="42"/>
      <c r="BW2502" s="42"/>
      <c r="BX2502" s="42"/>
      <c r="BY2502" s="42"/>
      <c r="BZ2502" s="42"/>
      <c r="CA2502" s="42"/>
      <c r="CB2502" s="42"/>
      <c r="CC2502" s="42"/>
      <c r="CD2502" s="42"/>
      <c r="CE2502" s="42"/>
    </row>
    <row r="2503" spans="1:83" x14ac:dyDescent="0.25">
      <c r="A2503" s="42"/>
      <c r="B2503" s="42"/>
      <c r="C2503" s="42"/>
      <c r="D2503" s="42"/>
      <c r="E2503" s="42"/>
      <c r="F2503" s="42"/>
      <c r="G2503" s="42"/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  <c r="V2503" s="42"/>
      <c r="W2503" s="42"/>
      <c r="X2503" s="42"/>
      <c r="Y2503" s="42"/>
      <c r="Z2503" s="42"/>
      <c r="AA2503" s="42"/>
      <c r="AB2503" s="42"/>
      <c r="AC2503" s="42"/>
      <c r="AD2503" s="42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2"/>
      <c r="AO2503" s="42"/>
      <c r="AP2503" s="42"/>
      <c r="AQ2503" s="42"/>
      <c r="AR2503" s="42"/>
      <c r="AS2503" s="42"/>
      <c r="AT2503" s="42"/>
      <c r="AU2503" s="42"/>
      <c r="AV2503" s="42"/>
      <c r="AW2503" s="42"/>
      <c r="AX2503" s="42"/>
      <c r="AY2503" s="42"/>
      <c r="AZ2503" s="42"/>
      <c r="BA2503" s="42"/>
      <c r="BB2503" s="42"/>
      <c r="BC2503" s="42"/>
      <c r="BD2503" s="42"/>
      <c r="BE2503" s="42"/>
      <c r="BF2503" s="42"/>
      <c r="BG2503" s="42"/>
      <c r="BH2503" s="42"/>
      <c r="BI2503" s="42"/>
      <c r="BJ2503" s="42"/>
      <c r="BK2503" s="42"/>
      <c r="BL2503" s="42"/>
      <c r="BM2503" s="42"/>
      <c r="BN2503" s="42"/>
      <c r="BO2503" s="42"/>
      <c r="BP2503" s="42"/>
      <c r="BQ2503" s="42"/>
      <c r="BR2503" s="42"/>
      <c r="BS2503" s="42"/>
      <c r="BT2503" s="42"/>
      <c r="BU2503" s="42"/>
      <c r="BV2503" s="42"/>
      <c r="BW2503" s="42"/>
      <c r="BX2503" s="42"/>
      <c r="BY2503" s="42"/>
      <c r="BZ2503" s="42"/>
      <c r="CA2503" s="42"/>
      <c r="CB2503" s="42"/>
      <c r="CC2503" s="42"/>
      <c r="CD2503" s="42"/>
      <c r="CE2503" s="42"/>
    </row>
    <row r="2504" spans="1:83" x14ac:dyDescent="0.25">
      <c r="A2504" s="42"/>
      <c r="B2504" s="42"/>
      <c r="C2504" s="42"/>
      <c r="D2504" s="42"/>
      <c r="E2504" s="42"/>
      <c r="F2504" s="42"/>
      <c r="G2504" s="42"/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  <c r="V2504" s="42"/>
      <c r="W2504" s="42"/>
      <c r="X2504" s="42"/>
      <c r="Y2504" s="42"/>
      <c r="Z2504" s="42"/>
      <c r="AA2504" s="42"/>
      <c r="AB2504" s="42"/>
      <c r="AC2504" s="42"/>
      <c r="AD2504" s="42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2"/>
      <c r="AO2504" s="42"/>
      <c r="AP2504" s="42"/>
      <c r="AQ2504" s="42"/>
      <c r="AR2504" s="42"/>
      <c r="AS2504" s="42"/>
      <c r="AT2504" s="42"/>
      <c r="AU2504" s="42"/>
      <c r="AV2504" s="42"/>
      <c r="AW2504" s="42"/>
      <c r="AX2504" s="42"/>
      <c r="AY2504" s="42"/>
      <c r="AZ2504" s="42"/>
      <c r="BA2504" s="42"/>
      <c r="BB2504" s="42"/>
      <c r="BC2504" s="42"/>
      <c r="BD2504" s="42"/>
      <c r="BE2504" s="42"/>
      <c r="BF2504" s="42"/>
      <c r="BG2504" s="42"/>
      <c r="BH2504" s="42"/>
      <c r="BI2504" s="42"/>
      <c r="BJ2504" s="42"/>
      <c r="BK2504" s="42"/>
      <c r="BL2504" s="42"/>
      <c r="BM2504" s="42"/>
      <c r="BN2504" s="42"/>
      <c r="BO2504" s="42"/>
      <c r="BP2504" s="42"/>
      <c r="BQ2504" s="42"/>
      <c r="BR2504" s="42"/>
      <c r="BS2504" s="42"/>
      <c r="BT2504" s="42"/>
      <c r="BU2504" s="42"/>
      <c r="BV2504" s="42"/>
      <c r="BW2504" s="42"/>
      <c r="BX2504" s="42"/>
      <c r="BY2504" s="42"/>
      <c r="BZ2504" s="42"/>
      <c r="CA2504" s="42"/>
      <c r="CB2504" s="42"/>
      <c r="CC2504" s="42"/>
      <c r="CD2504" s="42"/>
      <c r="CE2504" s="42"/>
    </row>
    <row r="2505" spans="1:83" x14ac:dyDescent="0.25">
      <c r="A2505" s="42"/>
      <c r="B2505" s="42"/>
      <c r="C2505" s="42"/>
      <c r="D2505" s="42"/>
      <c r="E2505" s="42"/>
      <c r="F2505" s="42"/>
      <c r="G2505" s="42"/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  <c r="V2505" s="42"/>
      <c r="W2505" s="42"/>
      <c r="X2505" s="42"/>
      <c r="Y2505" s="42"/>
      <c r="Z2505" s="42"/>
      <c r="AA2505" s="42"/>
      <c r="AB2505" s="42"/>
      <c r="AC2505" s="42"/>
      <c r="AD2505" s="42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2"/>
      <c r="AO2505" s="42"/>
      <c r="AP2505" s="42"/>
      <c r="AQ2505" s="42"/>
      <c r="AR2505" s="42"/>
      <c r="AS2505" s="42"/>
      <c r="AT2505" s="42"/>
      <c r="AU2505" s="42"/>
      <c r="AV2505" s="42"/>
      <c r="AW2505" s="42"/>
      <c r="AX2505" s="42"/>
      <c r="AY2505" s="42"/>
      <c r="AZ2505" s="42"/>
      <c r="BA2505" s="42"/>
      <c r="BB2505" s="42"/>
      <c r="BC2505" s="42"/>
      <c r="BD2505" s="42"/>
      <c r="BE2505" s="42"/>
      <c r="BF2505" s="42"/>
      <c r="BG2505" s="42"/>
      <c r="BH2505" s="42"/>
      <c r="BI2505" s="42"/>
      <c r="BJ2505" s="42"/>
      <c r="BK2505" s="42"/>
      <c r="BL2505" s="42"/>
      <c r="BM2505" s="42"/>
      <c r="BN2505" s="42"/>
      <c r="BO2505" s="42"/>
      <c r="BP2505" s="42"/>
      <c r="BQ2505" s="42"/>
      <c r="BR2505" s="42"/>
      <c r="BS2505" s="42"/>
      <c r="BT2505" s="42"/>
      <c r="BU2505" s="42"/>
      <c r="BV2505" s="42"/>
      <c r="BW2505" s="42"/>
      <c r="BX2505" s="42"/>
      <c r="BY2505" s="42"/>
      <c r="BZ2505" s="42"/>
      <c r="CA2505" s="42"/>
      <c r="CB2505" s="42"/>
      <c r="CC2505" s="42"/>
      <c r="CD2505" s="42"/>
      <c r="CE2505" s="42"/>
    </row>
    <row r="2506" spans="1:83" x14ac:dyDescent="0.25">
      <c r="A2506" s="42"/>
      <c r="B2506" s="42"/>
      <c r="C2506" s="42"/>
      <c r="D2506" s="42"/>
      <c r="E2506" s="42"/>
      <c r="F2506" s="42"/>
      <c r="G2506" s="42"/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  <c r="V2506" s="42"/>
      <c r="W2506" s="42"/>
      <c r="X2506" s="42"/>
      <c r="Y2506" s="42"/>
      <c r="Z2506" s="42"/>
      <c r="AA2506" s="42"/>
      <c r="AB2506" s="42"/>
      <c r="AC2506" s="42"/>
      <c r="AD2506" s="42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2"/>
      <c r="AO2506" s="42"/>
      <c r="AP2506" s="42"/>
      <c r="AQ2506" s="42"/>
      <c r="AR2506" s="42"/>
      <c r="AS2506" s="42"/>
      <c r="AT2506" s="42"/>
      <c r="AU2506" s="42"/>
      <c r="AV2506" s="42"/>
      <c r="AW2506" s="42"/>
      <c r="AX2506" s="42"/>
      <c r="AY2506" s="42"/>
      <c r="AZ2506" s="42"/>
      <c r="BA2506" s="42"/>
      <c r="BB2506" s="42"/>
      <c r="BC2506" s="42"/>
      <c r="BD2506" s="42"/>
      <c r="BE2506" s="42"/>
      <c r="BF2506" s="42"/>
      <c r="BG2506" s="42"/>
      <c r="BH2506" s="42"/>
      <c r="BI2506" s="42"/>
      <c r="BJ2506" s="42"/>
      <c r="BK2506" s="42"/>
      <c r="BL2506" s="42"/>
      <c r="BM2506" s="42"/>
      <c r="BN2506" s="42"/>
      <c r="BO2506" s="42"/>
      <c r="BP2506" s="42"/>
      <c r="BQ2506" s="42"/>
      <c r="BR2506" s="42"/>
      <c r="BS2506" s="42"/>
      <c r="BT2506" s="42"/>
      <c r="BU2506" s="42"/>
      <c r="BV2506" s="42"/>
      <c r="BW2506" s="42"/>
      <c r="BX2506" s="42"/>
      <c r="BY2506" s="42"/>
      <c r="BZ2506" s="42"/>
      <c r="CA2506" s="42"/>
      <c r="CB2506" s="42"/>
      <c r="CC2506" s="42"/>
      <c r="CD2506" s="42"/>
      <c r="CE2506" s="42"/>
    </row>
    <row r="2507" spans="1:83" x14ac:dyDescent="0.25">
      <c r="A2507" s="42"/>
      <c r="B2507" s="42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  <c r="V2507" s="42"/>
      <c r="W2507" s="42"/>
      <c r="X2507" s="42"/>
      <c r="Y2507" s="42"/>
      <c r="Z2507" s="42"/>
      <c r="AA2507" s="42"/>
      <c r="AB2507" s="42"/>
      <c r="AC2507" s="42"/>
      <c r="AD2507" s="42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2"/>
      <c r="AO2507" s="42"/>
      <c r="AP2507" s="42"/>
      <c r="AQ2507" s="42"/>
      <c r="AR2507" s="42"/>
      <c r="AS2507" s="42"/>
      <c r="AT2507" s="42"/>
      <c r="AU2507" s="42"/>
      <c r="AV2507" s="42"/>
      <c r="AW2507" s="42"/>
      <c r="AX2507" s="42"/>
      <c r="AY2507" s="42"/>
      <c r="AZ2507" s="42"/>
      <c r="BA2507" s="42"/>
      <c r="BB2507" s="42"/>
      <c r="BC2507" s="42"/>
      <c r="BD2507" s="42"/>
      <c r="BE2507" s="42"/>
      <c r="BF2507" s="42"/>
      <c r="BG2507" s="42"/>
      <c r="BH2507" s="42"/>
      <c r="BI2507" s="42"/>
      <c r="BJ2507" s="42"/>
      <c r="BK2507" s="42"/>
      <c r="BL2507" s="42"/>
      <c r="BM2507" s="42"/>
      <c r="BN2507" s="42"/>
      <c r="BO2507" s="42"/>
      <c r="BP2507" s="42"/>
      <c r="BQ2507" s="42"/>
      <c r="BR2507" s="42"/>
      <c r="BS2507" s="42"/>
      <c r="BT2507" s="42"/>
      <c r="BU2507" s="42"/>
      <c r="BV2507" s="42"/>
      <c r="BW2507" s="42"/>
      <c r="BX2507" s="42"/>
      <c r="BY2507" s="42"/>
      <c r="BZ2507" s="42"/>
      <c r="CA2507" s="42"/>
      <c r="CB2507" s="42"/>
      <c r="CC2507" s="42"/>
      <c r="CD2507" s="42"/>
      <c r="CE2507" s="42"/>
    </row>
    <row r="2508" spans="1:83" x14ac:dyDescent="0.25">
      <c r="A2508" s="42"/>
      <c r="B2508" s="42"/>
      <c r="C2508" s="42"/>
      <c r="D2508" s="42"/>
      <c r="E2508" s="42"/>
      <c r="F2508" s="42"/>
      <c r="G2508" s="42"/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  <c r="V2508" s="42"/>
      <c r="W2508" s="42"/>
      <c r="X2508" s="42"/>
      <c r="Y2508" s="42"/>
      <c r="Z2508" s="42"/>
      <c r="AA2508" s="42"/>
      <c r="AB2508" s="42"/>
      <c r="AC2508" s="42"/>
      <c r="AD2508" s="42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2"/>
      <c r="AO2508" s="42"/>
      <c r="AP2508" s="42"/>
      <c r="AQ2508" s="42"/>
      <c r="AR2508" s="42"/>
      <c r="AS2508" s="42"/>
      <c r="AT2508" s="42"/>
      <c r="AU2508" s="42"/>
      <c r="AV2508" s="42"/>
      <c r="AW2508" s="42"/>
      <c r="AX2508" s="42"/>
      <c r="AY2508" s="42"/>
      <c r="AZ2508" s="42"/>
      <c r="BA2508" s="42"/>
      <c r="BB2508" s="42"/>
      <c r="BC2508" s="42"/>
      <c r="BD2508" s="42"/>
      <c r="BE2508" s="42"/>
      <c r="BF2508" s="42"/>
      <c r="BG2508" s="42"/>
      <c r="BH2508" s="42"/>
      <c r="BI2508" s="42"/>
      <c r="BJ2508" s="42"/>
      <c r="BK2508" s="42"/>
      <c r="BL2508" s="42"/>
      <c r="BM2508" s="42"/>
      <c r="BN2508" s="42"/>
      <c r="BO2508" s="42"/>
      <c r="BP2508" s="42"/>
      <c r="BQ2508" s="42"/>
      <c r="BR2508" s="42"/>
      <c r="BS2508" s="42"/>
      <c r="BT2508" s="42"/>
      <c r="BU2508" s="42"/>
      <c r="BV2508" s="42"/>
      <c r="BW2508" s="42"/>
      <c r="BX2508" s="42"/>
      <c r="BY2508" s="42"/>
      <c r="BZ2508" s="42"/>
      <c r="CA2508" s="42"/>
      <c r="CB2508" s="42"/>
      <c r="CC2508" s="42"/>
      <c r="CD2508" s="42"/>
      <c r="CE2508" s="42"/>
    </row>
    <row r="2509" spans="1:83" x14ac:dyDescent="0.25">
      <c r="A2509" s="42"/>
      <c r="B2509" s="42"/>
      <c r="C2509" s="42"/>
      <c r="D2509" s="42"/>
      <c r="E2509" s="42"/>
      <c r="F2509" s="42"/>
      <c r="G2509" s="42"/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  <c r="V2509" s="42"/>
      <c r="W2509" s="42"/>
      <c r="X2509" s="42"/>
      <c r="Y2509" s="42"/>
      <c r="Z2509" s="42"/>
      <c r="AA2509" s="42"/>
      <c r="AB2509" s="42"/>
      <c r="AC2509" s="42"/>
      <c r="AD2509" s="42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2"/>
      <c r="AO2509" s="42"/>
      <c r="AP2509" s="42"/>
      <c r="AQ2509" s="42"/>
      <c r="AR2509" s="42"/>
      <c r="AS2509" s="42"/>
      <c r="AT2509" s="42"/>
      <c r="AU2509" s="42"/>
      <c r="AV2509" s="42"/>
      <c r="AW2509" s="42"/>
      <c r="AX2509" s="42"/>
      <c r="AY2509" s="42"/>
      <c r="AZ2509" s="42"/>
      <c r="BA2509" s="42"/>
      <c r="BB2509" s="42"/>
      <c r="BC2509" s="42"/>
      <c r="BD2509" s="42"/>
      <c r="BE2509" s="42"/>
      <c r="BF2509" s="42"/>
      <c r="BG2509" s="42"/>
      <c r="BH2509" s="42"/>
      <c r="BI2509" s="42"/>
      <c r="BJ2509" s="42"/>
      <c r="BK2509" s="42"/>
      <c r="BL2509" s="42"/>
      <c r="BM2509" s="42"/>
      <c r="BN2509" s="42"/>
      <c r="BO2509" s="42"/>
      <c r="BP2509" s="42"/>
      <c r="BQ2509" s="42"/>
      <c r="BR2509" s="42"/>
      <c r="BS2509" s="42"/>
      <c r="BT2509" s="42"/>
      <c r="BU2509" s="42"/>
      <c r="BV2509" s="42"/>
      <c r="BW2509" s="42"/>
      <c r="BX2509" s="42"/>
      <c r="BY2509" s="42"/>
      <c r="BZ2509" s="42"/>
      <c r="CA2509" s="42"/>
      <c r="CB2509" s="42"/>
      <c r="CC2509" s="42"/>
      <c r="CD2509" s="42"/>
      <c r="CE2509" s="42"/>
    </row>
    <row r="2510" spans="1:83" x14ac:dyDescent="0.25">
      <c r="A2510" s="42"/>
      <c r="B2510" s="42"/>
      <c r="C2510" s="42"/>
      <c r="D2510" s="42"/>
      <c r="E2510" s="42"/>
      <c r="F2510" s="42"/>
      <c r="G2510" s="42"/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  <c r="V2510" s="42"/>
      <c r="W2510" s="42"/>
      <c r="X2510" s="42"/>
      <c r="Y2510" s="42"/>
      <c r="Z2510" s="42"/>
      <c r="AA2510" s="42"/>
      <c r="AB2510" s="42"/>
      <c r="AC2510" s="42"/>
      <c r="AD2510" s="42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2"/>
      <c r="AO2510" s="42"/>
      <c r="AP2510" s="42"/>
      <c r="AQ2510" s="42"/>
      <c r="AR2510" s="42"/>
      <c r="AS2510" s="42"/>
      <c r="AT2510" s="42"/>
      <c r="AU2510" s="42"/>
      <c r="AV2510" s="42"/>
      <c r="AW2510" s="42"/>
      <c r="AX2510" s="42"/>
      <c r="AY2510" s="42"/>
      <c r="AZ2510" s="42"/>
      <c r="BA2510" s="42"/>
      <c r="BB2510" s="42"/>
      <c r="BC2510" s="42"/>
      <c r="BD2510" s="42"/>
      <c r="BE2510" s="42"/>
      <c r="BF2510" s="42"/>
      <c r="BG2510" s="42"/>
      <c r="BH2510" s="42"/>
      <c r="BI2510" s="42"/>
      <c r="BJ2510" s="42"/>
      <c r="BK2510" s="42"/>
      <c r="BL2510" s="42"/>
      <c r="BM2510" s="42"/>
      <c r="BN2510" s="42"/>
      <c r="BO2510" s="42"/>
      <c r="BP2510" s="42"/>
      <c r="BQ2510" s="42"/>
      <c r="BR2510" s="42"/>
      <c r="BS2510" s="42"/>
      <c r="BT2510" s="42"/>
      <c r="BU2510" s="42"/>
      <c r="BV2510" s="42"/>
      <c r="BW2510" s="42"/>
      <c r="BX2510" s="42"/>
      <c r="BY2510" s="42"/>
      <c r="BZ2510" s="42"/>
      <c r="CA2510" s="42"/>
      <c r="CB2510" s="42"/>
      <c r="CC2510" s="42"/>
      <c r="CD2510" s="42"/>
      <c r="CE2510" s="42"/>
    </row>
    <row r="2511" spans="1:83" x14ac:dyDescent="0.25">
      <c r="A2511" s="42"/>
      <c r="B2511" s="42"/>
      <c r="C2511" s="42"/>
      <c r="D2511" s="42"/>
      <c r="E2511" s="42"/>
      <c r="F2511" s="42"/>
      <c r="G2511" s="42"/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  <c r="V2511" s="42"/>
      <c r="W2511" s="42"/>
      <c r="X2511" s="42"/>
      <c r="Y2511" s="42"/>
      <c r="Z2511" s="42"/>
      <c r="AA2511" s="42"/>
      <c r="AB2511" s="42"/>
      <c r="AC2511" s="42"/>
      <c r="AD2511" s="42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2"/>
      <c r="AO2511" s="42"/>
      <c r="AP2511" s="42"/>
      <c r="AQ2511" s="42"/>
      <c r="AR2511" s="42"/>
      <c r="AS2511" s="42"/>
      <c r="AT2511" s="42"/>
      <c r="AU2511" s="42"/>
      <c r="AV2511" s="42"/>
      <c r="AW2511" s="42"/>
      <c r="AX2511" s="42"/>
      <c r="AY2511" s="42"/>
      <c r="AZ2511" s="42"/>
      <c r="BA2511" s="42"/>
      <c r="BB2511" s="42"/>
      <c r="BC2511" s="42"/>
      <c r="BD2511" s="42"/>
      <c r="BE2511" s="42"/>
      <c r="BF2511" s="42"/>
      <c r="BG2511" s="42"/>
      <c r="BH2511" s="42"/>
      <c r="BI2511" s="42"/>
      <c r="BJ2511" s="42"/>
      <c r="BK2511" s="42"/>
      <c r="BL2511" s="42"/>
      <c r="BM2511" s="42"/>
      <c r="BN2511" s="42"/>
      <c r="BO2511" s="42"/>
      <c r="BP2511" s="42"/>
      <c r="BQ2511" s="42"/>
      <c r="BR2511" s="42"/>
      <c r="BS2511" s="42"/>
      <c r="BT2511" s="42"/>
      <c r="BU2511" s="42"/>
      <c r="BV2511" s="42"/>
      <c r="BW2511" s="42"/>
      <c r="BX2511" s="42"/>
      <c r="BY2511" s="42"/>
      <c r="BZ2511" s="42"/>
      <c r="CA2511" s="42"/>
      <c r="CB2511" s="42"/>
      <c r="CC2511" s="42"/>
      <c r="CD2511" s="42"/>
      <c r="CE2511" s="42"/>
    </row>
    <row r="2512" spans="1:83" x14ac:dyDescent="0.25">
      <c r="A2512" s="42"/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  <c r="V2512" s="42"/>
      <c r="W2512" s="42"/>
      <c r="X2512" s="42"/>
      <c r="Y2512" s="42"/>
      <c r="Z2512" s="42"/>
      <c r="AA2512" s="42"/>
      <c r="AB2512" s="42"/>
      <c r="AC2512" s="42"/>
      <c r="AD2512" s="42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2"/>
      <c r="AO2512" s="42"/>
      <c r="AP2512" s="42"/>
      <c r="AQ2512" s="42"/>
      <c r="AR2512" s="42"/>
      <c r="AS2512" s="42"/>
      <c r="AT2512" s="42"/>
      <c r="AU2512" s="42"/>
      <c r="AV2512" s="42"/>
      <c r="AW2512" s="42"/>
      <c r="AX2512" s="42"/>
      <c r="AY2512" s="42"/>
      <c r="AZ2512" s="42"/>
      <c r="BA2512" s="42"/>
      <c r="BB2512" s="42"/>
      <c r="BC2512" s="42"/>
      <c r="BD2512" s="42"/>
      <c r="BE2512" s="42"/>
      <c r="BF2512" s="42"/>
      <c r="BG2512" s="42"/>
      <c r="BH2512" s="42"/>
      <c r="BI2512" s="42"/>
      <c r="BJ2512" s="42"/>
      <c r="BK2512" s="42"/>
      <c r="BL2512" s="42"/>
      <c r="BM2512" s="42"/>
      <c r="BN2512" s="42"/>
      <c r="BO2512" s="42"/>
      <c r="BP2512" s="42"/>
      <c r="BQ2512" s="42"/>
      <c r="BR2512" s="42"/>
      <c r="BS2512" s="42"/>
      <c r="BT2512" s="42"/>
      <c r="BU2512" s="42"/>
      <c r="BV2512" s="42"/>
      <c r="BW2512" s="42"/>
      <c r="BX2512" s="42"/>
      <c r="BY2512" s="42"/>
      <c r="BZ2512" s="42"/>
      <c r="CA2512" s="42"/>
      <c r="CB2512" s="42"/>
      <c r="CC2512" s="42"/>
      <c r="CD2512" s="42"/>
      <c r="CE2512" s="42"/>
    </row>
    <row r="2513" spans="1:83" x14ac:dyDescent="0.25">
      <c r="A2513" s="42"/>
      <c r="B2513" s="42"/>
      <c r="C2513" s="42"/>
      <c r="D2513" s="42"/>
      <c r="E2513" s="42"/>
      <c r="F2513" s="42"/>
      <c r="G2513" s="42"/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  <c r="V2513" s="42"/>
      <c r="W2513" s="42"/>
      <c r="X2513" s="42"/>
      <c r="Y2513" s="42"/>
      <c r="Z2513" s="42"/>
      <c r="AA2513" s="42"/>
      <c r="AB2513" s="42"/>
      <c r="AC2513" s="42"/>
      <c r="AD2513" s="42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2"/>
      <c r="AO2513" s="42"/>
      <c r="AP2513" s="42"/>
      <c r="AQ2513" s="42"/>
      <c r="AR2513" s="42"/>
      <c r="AS2513" s="42"/>
      <c r="AT2513" s="42"/>
      <c r="AU2513" s="42"/>
      <c r="AV2513" s="42"/>
      <c r="AW2513" s="42"/>
      <c r="AX2513" s="42"/>
      <c r="AY2513" s="42"/>
      <c r="AZ2513" s="42"/>
      <c r="BA2513" s="42"/>
      <c r="BB2513" s="42"/>
      <c r="BC2513" s="42"/>
      <c r="BD2513" s="42"/>
      <c r="BE2513" s="42"/>
      <c r="BF2513" s="42"/>
      <c r="BG2513" s="42"/>
      <c r="BH2513" s="42"/>
      <c r="BI2513" s="42"/>
      <c r="BJ2513" s="42"/>
      <c r="BK2513" s="42"/>
      <c r="BL2513" s="42"/>
      <c r="BM2513" s="42"/>
      <c r="BN2513" s="42"/>
      <c r="BO2513" s="42"/>
      <c r="BP2513" s="42"/>
      <c r="BQ2513" s="42"/>
      <c r="BR2513" s="42"/>
      <c r="BS2513" s="42"/>
      <c r="BT2513" s="42"/>
      <c r="BU2513" s="42"/>
      <c r="BV2513" s="42"/>
      <c r="BW2513" s="42"/>
      <c r="BX2513" s="42"/>
      <c r="BY2513" s="42"/>
      <c r="BZ2513" s="42"/>
      <c r="CA2513" s="42"/>
      <c r="CB2513" s="42"/>
      <c r="CC2513" s="42"/>
      <c r="CD2513" s="42"/>
      <c r="CE2513" s="42"/>
    </row>
    <row r="2514" spans="1:83" x14ac:dyDescent="0.25">
      <c r="A2514" s="42"/>
      <c r="B2514" s="42"/>
      <c r="C2514" s="42"/>
      <c r="D2514" s="42"/>
      <c r="E2514" s="42"/>
      <c r="F2514" s="42"/>
      <c r="G2514" s="42"/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  <c r="V2514" s="42"/>
      <c r="W2514" s="42"/>
      <c r="X2514" s="42"/>
      <c r="Y2514" s="42"/>
      <c r="Z2514" s="42"/>
      <c r="AA2514" s="42"/>
      <c r="AB2514" s="42"/>
      <c r="AC2514" s="42"/>
      <c r="AD2514" s="42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2"/>
      <c r="AO2514" s="42"/>
      <c r="AP2514" s="42"/>
      <c r="AQ2514" s="42"/>
      <c r="AR2514" s="42"/>
      <c r="AS2514" s="42"/>
      <c r="AT2514" s="42"/>
      <c r="AU2514" s="42"/>
      <c r="AV2514" s="42"/>
      <c r="AW2514" s="42"/>
      <c r="AX2514" s="42"/>
      <c r="AY2514" s="42"/>
      <c r="AZ2514" s="42"/>
      <c r="BA2514" s="42"/>
      <c r="BB2514" s="42"/>
      <c r="BC2514" s="42"/>
      <c r="BD2514" s="42"/>
      <c r="BE2514" s="42"/>
      <c r="BF2514" s="42"/>
      <c r="BG2514" s="42"/>
      <c r="BH2514" s="42"/>
      <c r="BI2514" s="42"/>
      <c r="BJ2514" s="42"/>
      <c r="BK2514" s="42"/>
      <c r="BL2514" s="42"/>
      <c r="BM2514" s="42"/>
      <c r="BN2514" s="42"/>
      <c r="BO2514" s="42"/>
      <c r="BP2514" s="42"/>
      <c r="BQ2514" s="42"/>
      <c r="BR2514" s="42"/>
      <c r="BS2514" s="42"/>
      <c r="BT2514" s="42"/>
      <c r="BU2514" s="42"/>
      <c r="BV2514" s="42"/>
      <c r="BW2514" s="42"/>
      <c r="BX2514" s="42"/>
      <c r="BY2514" s="42"/>
      <c r="BZ2514" s="42"/>
      <c r="CA2514" s="42"/>
      <c r="CB2514" s="42"/>
      <c r="CC2514" s="42"/>
      <c r="CD2514" s="42"/>
      <c r="CE2514" s="42"/>
    </row>
    <row r="2515" spans="1:83" x14ac:dyDescent="0.25">
      <c r="A2515" s="42"/>
      <c r="B2515" s="42"/>
      <c r="C2515" s="42"/>
      <c r="D2515" s="42"/>
      <c r="E2515" s="42"/>
      <c r="F2515" s="42"/>
      <c r="G2515" s="42"/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  <c r="V2515" s="42"/>
      <c r="W2515" s="42"/>
      <c r="X2515" s="42"/>
      <c r="Y2515" s="42"/>
      <c r="Z2515" s="42"/>
      <c r="AA2515" s="42"/>
      <c r="AB2515" s="42"/>
      <c r="AC2515" s="42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2"/>
      <c r="AO2515" s="42"/>
      <c r="AP2515" s="42"/>
      <c r="AQ2515" s="42"/>
      <c r="AR2515" s="42"/>
      <c r="AS2515" s="42"/>
      <c r="AT2515" s="42"/>
      <c r="AU2515" s="42"/>
      <c r="AV2515" s="42"/>
      <c r="AW2515" s="42"/>
      <c r="AX2515" s="42"/>
      <c r="AY2515" s="42"/>
      <c r="AZ2515" s="42"/>
      <c r="BA2515" s="42"/>
      <c r="BB2515" s="42"/>
      <c r="BC2515" s="42"/>
      <c r="BD2515" s="42"/>
      <c r="BE2515" s="42"/>
      <c r="BF2515" s="42"/>
      <c r="BG2515" s="42"/>
      <c r="BH2515" s="42"/>
      <c r="BI2515" s="42"/>
      <c r="BJ2515" s="42"/>
      <c r="BK2515" s="42"/>
      <c r="BL2515" s="42"/>
      <c r="BM2515" s="42"/>
      <c r="BN2515" s="42"/>
      <c r="BO2515" s="42"/>
      <c r="BP2515" s="42"/>
      <c r="BQ2515" s="42"/>
      <c r="BR2515" s="42"/>
      <c r="BS2515" s="42"/>
      <c r="BT2515" s="42"/>
      <c r="BU2515" s="42"/>
      <c r="BV2515" s="42"/>
      <c r="BW2515" s="42"/>
      <c r="BX2515" s="42"/>
      <c r="BY2515" s="42"/>
      <c r="BZ2515" s="42"/>
      <c r="CA2515" s="42"/>
      <c r="CB2515" s="42"/>
      <c r="CC2515" s="42"/>
      <c r="CD2515" s="42"/>
      <c r="CE2515" s="42"/>
    </row>
    <row r="2516" spans="1:83" x14ac:dyDescent="0.25">
      <c r="A2516" s="42"/>
      <c r="B2516" s="42"/>
      <c r="C2516" s="42"/>
      <c r="D2516" s="42"/>
      <c r="E2516" s="42"/>
      <c r="F2516" s="42"/>
      <c r="G2516" s="42"/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  <c r="V2516" s="42"/>
      <c r="W2516" s="42"/>
      <c r="X2516" s="42"/>
      <c r="Y2516" s="42"/>
      <c r="Z2516" s="42"/>
      <c r="AA2516" s="42"/>
      <c r="AB2516" s="42"/>
      <c r="AC2516" s="42"/>
      <c r="AD2516" s="42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2"/>
      <c r="AO2516" s="42"/>
      <c r="AP2516" s="42"/>
      <c r="AQ2516" s="42"/>
      <c r="AR2516" s="42"/>
      <c r="AS2516" s="42"/>
      <c r="AT2516" s="42"/>
      <c r="AU2516" s="42"/>
      <c r="AV2516" s="42"/>
      <c r="AW2516" s="42"/>
      <c r="AX2516" s="42"/>
      <c r="AY2516" s="42"/>
      <c r="AZ2516" s="42"/>
      <c r="BA2516" s="42"/>
      <c r="BB2516" s="42"/>
      <c r="BC2516" s="42"/>
      <c r="BD2516" s="42"/>
      <c r="BE2516" s="42"/>
      <c r="BF2516" s="42"/>
      <c r="BG2516" s="42"/>
      <c r="BH2516" s="42"/>
      <c r="BI2516" s="42"/>
      <c r="BJ2516" s="42"/>
      <c r="BK2516" s="42"/>
      <c r="BL2516" s="42"/>
      <c r="BM2516" s="42"/>
      <c r="BN2516" s="42"/>
      <c r="BO2516" s="42"/>
      <c r="BP2516" s="42"/>
      <c r="BQ2516" s="42"/>
      <c r="BR2516" s="42"/>
      <c r="BS2516" s="42"/>
      <c r="BT2516" s="42"/>
      <c r="BU2516" s="42"/>
      <c r="BV2516" s="42"/>
      <c r="BW2516" s="42"/>
      <c r="BX2516" s="42"/>
      <c r="BY2516" s="42"/>
      <c r="BZ2516" s="42"/>
      <c r="CA2516" s="42"/>
      <c r="CB2516" s="42"/>
      <c r="CC2516" s="42"/>
      <c r="CD2516" s="42"/>
      <c r="CE2516" s="42"/>
    </row>
    <row r="2517" spans="1:83" x14ac:dyDescent="0.25">
      <c r="A2517" s="42"/>
      <c r="B2517" s="42"/>
      <c r="C2517" s="42"/>
      <c r="D2517" s="42"/>
      <c r="E2517" s="42"/>
      <c r="F2517" s="42"/>
      <c r="G2517" s="42"/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  <c r="V2517" s="42"/>
      <c r="W2517" s="42"/>
      <c r="X2517" s="42"/>
      <c r="Y2517" s="42"/>
      <c r="Z2517" s="42"/>
      <c r="AA2517" s="42"/>
      <c r="AB2517" s="42"/>
      <c r="AC2517" s="42"/>
      <c r="AD2517" s="42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2"/>
      <c r="AO2517" s="42"/>
      <c r="AP2517" s="42"/>
      <c r="AQ2517" s="42"/>
      <c r="AR2517" s="42"/>
      <c r="AS2517" s="42"/>
      <c r="AT2517" s="42"/>
      <c r="AU2517" s="42"/>
      <c r="AV2517" s="42"/>
      <c r="AW2517" s="42"/>
      <c r="AX2517" s="42"/>
      <c r="AY2517" s="42"/>
      <c r="AZ2517" s="42"/>
      <c r="BA2517" s="42"/>
      <c r="BB2517" s="42"/>
      <c r="BC2517" s="42"/>
      <c r="BD2517" s="42"/>
      <c r="BE2517" s="42"/>
      <c r="BF2517" s="42"/>
      <c r="BG2517" s="42"/>
      <c r="BH2517" s="42"/>
      <c r="BI2517" s="42"/>
      <c r="BJ2517" s="42"/>
      <c r="BK2517" s="42"/>
      <c r="BL2517" s="42"/>
      <c r="BM2517" s="42"/>
      <c r="BN2517" s="42"/>
      <c r="BO2517" s="42"/>
      <c r="BP2517" s="42"/>
      <c r="BQ2517" s="42"/>
      <c r="BR2517" s="42"/>
      <c r="BS2517" s="42"/>
      <c r="BT2517" s="42"/>
      <c r="BU2517" s="42"/>
      <c r="BV2517" s="42"/>
      <c r="BW2517" s="42"/>
      <c r="BX2517" s="42"/>
      <c r="BY2517" s="42"/>
      <c r="BZ2517" s="42"/>
      <c r="CA2517" s="42"/>
      <c r="CB2517" s="42"/>
      <c r="CC2517" s="42"/>
      <c r="CD2517" s="42"/>
      <c r="CE2517" s="42"/>
    </row>
    <row r="2518" spans="1:83" x14ac:dyDescent="0.25">
      <c r="A2518" s="42"/>
      <c r="B2518" s="42"/>
      <c r="C2518" s="42"/>
      <c r="D2518" s="42"/>
      <c r="E2518" s="42"/>
      <c r="F2518" s="42"/>
      <c r="G2518" s="42"/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  <c r="V2518" s="42"/>
      <c r="W2518" s="42"/>
      <c r="X2518" s="42"/>
      <c r="Y2518" s="42"/>
      <c r="Z2518" s="42"/>
      <c r="AA2518" s="42"/>
      <c r="AB2518" s="42"/>
      <c r="AC2518" s="42"/>
      <c r="AD2518" s="42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2"/>
      <c r="AO2518" s="42"/>
      <c r="AP2518" s="42"/>
      <c r="AQ2518" s="42"/>
      <c r="AR2518" s="42"/>
      <c r="AS2518" s="42"/>
      <c r="AT2518" s="42"/>
      <c r="AU2518" s="42"/>
      <c r="AV2518" s="42"/>
      <c r="AW2518" s="42"/>
      <c r="AX2518" s="42"/>
      <c r="AY2518" s="42"/>
      <c r="AZ2518" s="42"/>
      <c r="BA2518" s="42"/>
      <c r="BB2518" s="42"/>
      <c r="BC2518" s="42"/>
      <c r="BD2518" s="42"/>
      <c r="BE2518" s="42"/>
      <c r="BF2518" s="42"/>
      <c r="BG2518" s="42"/>
      <c r="BH2518" s="42"/>
      <c r="BI2518" s="42"/>
      <c r="BJ2518" s="42"/>
      <c r="BK2518" s="42"/>
      <c r="BL2518" s="42"/>
      <c r="BM2518" s="42"/>
      <c r="BN2518" s="42"/>
      <c r="BO2518" s="42"/>
      <c r="BP2518" s="42"/>
      <c r="BQ2518" s="42"/>
      <c r="BR2518" s="42"/>
      <c r="BS2518" s="42"/>
      <c r="BT2518" s="42"/>
      <c r="BU2518" s="42"/>
      <c r="BV2518" s="42"/>
      <c r="BW2518" s="42"/>
      <c r="BX2518" s="42"/>
      <c r="BY2518" s="42"/>
      <c r="BZ2518" s="42"/>
      <c r="CA2518" s="42"/>
      <c r="CB2518" s="42"/>
      <c r="CC2518" s="42"/>
      <c r="CD2518" s="42"/>
      <c r="CE2518" s="42"/>
    </row>
    <row r="2519" spans="1:83" x14ac:dyDescent="0.25">
      <c r="A2519" s="42"/>
      <c r="B2519" s="42"/>
      <c r="C2519" s="42"/>
      <c r="D2519" s="42"/>
      <c r="E2519" s="42"/>
      <c r="F2519" s="42"/>
      <c r="G2519" s="42"/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  <c r="V2519" s="42"/>
      <c r="W2519" s="42"/>
      <c r="X2519" s="42"/>
      <c r="Y2519" s="42"/>
      <c r="Z2519" s="42"/>
      <c r="AA2519" s="42"/>
      <c r="AB2519" s="42"/>
      <c r="AC2519" s="42"/>
      <c r="AD2519" s="42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2"/>
      <c r="AO2519" s="42"/>
      <c r="AP2519" s="42"/>
      <c r="AQ2519" s="42"/>
      <c r="AR2519" s="42"/>
      <c r="AS2519" s="42"/>
      <c r="AT2519" s="42"/>
      <c r="AU2519" s="42"/>
      <c r="AV2519" s="42"/>
      <c r="AW2519" s="42"/>
      <c r="AX2519" s="42"/>
      <c r="AY2519" s="42"/>
      <c r="AZ2519" s="42"/>
      <c r="BA2519" s="42"/>
      <c r="BB2519" s="42"/>
      <c r="BC2519" s="42"/>
      <c r="BD2519" s="42"/>
      <c r="BE2519" s="42"/>
      <c r="BF2519" s="42"/>
      <c r="BG2519" s="42"/>
      <c r="BH2519" s="42"/>
      <c r="BI2519" s="42"/>
      <c r="BJ2519" s="42"/>
      <c r="BK2519" s="42"/>
      <c r="BL2519" s="42"/>
      <c r="BM2519" s="42"/>
      <c r="BN2519" s="42"/>
      <c r="BO2519" s="42"/>
      <c r="BP2519" s="42"/>
      <c r="BQ2519" s="42"/>
      <c r="BR2519" s="42"/>
      <c r="BS2519" s="42"/>
      <c r="BT2519" s="42"/>
      <c r="BU2519" s="42"/>
      <c r="BV2519" s="42"/>
      <c r="BW2519" s="42"/>
      <c r="BX2519" s="42"/>
      <c r="BY2519" s="42"/>
      <c r="BZ2519" s="42"/>
      <c r="CA2519" s="42"/>
      <c r="CB2519" s="42"/>
      <c r="CC2519" s="42"/>
      <c r="CD2519" s="42"/>
      <c r="CE2519" s="42"/>
    </row>
    <row r="2520" spans="1:83" x14ac:dyDescent="0.25">
      <c r="A2520" s="42"/>
      <c r="B2520" s="42"/>
      <c r="C2520" s="42"/>
      <c r="D2520" s="42"/>
      <c r="E2520" s="42"/>
      <c r="F2520" s="42"/>
      <c r="G2520" s="42"/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  <c r="V2520" s="42"/>
      <c r="W2520" s="42"/>
      <c r="X2520" s="42"/>
      <c r="Y2520" s="42"/>
      <c r="Z2520" s="42"/>
      <c r="AA2520" s="42"/>
      <c r="AB2520" s="42"/>
      <c r="AC2520" s="42"/>
      <c r="AD2520" s="42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2"/>
      <c r="AO2520" s="42"/>
      <c r="AP2520" s="42"/>
      <c r="AQ2520" s="42"/>
      <c r="AR2520" s="42"/>
      <c r="AS2520" s="42"/>
      <c r="AT2520" s="42"/>
      <c r="AU2520" s="42"/>
      <c r="AV2520" s="42"/>
      <c r="AW2520" s="42"/>
      <c r="AX2520" s="42"/>
      <c r="AY2520" s="42"/>
      <c r="AZ2520" s="42"/>
      <c r="BA2520" s="42"/>
      <c r="BB2520" s="42"/>
      <c r="BC2520" s="42"/>
      <c r="BD2520" s="42"/>
      <c r="BE2520" s="42"/>
      <c r="BF2520" s="42"/>
      <c r="BG2520" s="42"/>
      <c r="BH2520" s="42"/>
      <c r="BI2520" s="42"/>
      <c r="BJ2520" s="42"/>
      <c r="BK2520" s="42"/>
      <c r="BL2520" s="42"/>
      <c r="BM2520" s="42"/>
      <c r="BN2520" s="42"/>
      <c r="BO2520" s="42"/>
      <c r="BP2520" s="42"/>
      <c r="BQ2520" s="42"/>
      <c r="BR2520" s="42"/>
      <c r="BS2520" s="42"/>
      <c r="BT2520" s="42"/>
      <c r="BU2520" s="42"/>
      <c r="BV2520" s="42"/>
      <c r="BW2520" s="42"/>
      <c r="BX2520" s="42"/>
      <c r="BY2520" s="42"/>
      <c r="BZ2520" s="42"/>
      <c r="CA2520" s="42"/>
      <c r="CB2520" s="42"/>
      <c r="CC2520" s="42"/>
      <c r="CD2520" s="42"/>
      <c r="CE2520" s="42"/>
    </row>
    <row r="2521" spans="1:83" x14ac:dyDescent="0.25">
      <c r="A2521" s="42"/>
      <c r="B2521" s="42"/>
      <c r="C2521" s="42"/>
      <c r="D2521" s="42"/>
      <c r="E2521" s="42"/>
      <c r="F2521" s="42"/>
      <c r="G2521" s="42"/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  <c r="V2521" s="42"/>
      <c r="W2521" s="42"/>
      <c r="X2521" s="42"/>
      <c r="Y2521" s="42"/>
      <c r="Z2521" s="42"/>
      <c r="AA2521" s="42"/>
      <c r="AB2521" s="42"/>
      <c r="AC2521" s="42"/>
      <c r="AD2521" s="42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2"/>
      <c r="AO2521" s="42"/>
      <c r="AP2521" s="42"/>
      <c r="AQ2521" s="42"/>
      <c r="AR2521" s="42"/>
      <c r="AS2521" s="42"/>
      <c r="AT2521" s="42"/>
      <c r="AU2521" s="42"/>
      <c r="AV2521" s="42"/>
      <c r="AW2521" s="42"/>
      <c r="AX2521" s="42"/>
      <c r="AY2521" s="42"/>
      <c r="AZ2521" s="42"/>
      <c r="BA2521" s="42"/>
      <c r="BB2521" s="42"/>
      <c r="BC2521" s="42"/>
      <c r="BD2521" s="42"/>
      <c r="BE2521" s="42"/>
      <c r="BF2521" s="42"/>
      <c r="BG2521" s="42"/>
      <c r="BH2521" s="42"/>
      <c r="BI2521" s="42"/>
      <c r="BJ2521" s="42"/>
      <c r="BK2521" s="42"/>
      <c r="BL2521" s="42"/>
      <c r="BM2521" s="42"/>
      <c r="BN2521" s="42"/>
      <c r="BO2521" s="42"/>
      <c r="BP2521" s="42"/>
      <c r="BQ2521" s="42"/>
      <c r="BR2521" s="42"/>
      <c r="BS2521" s="42"/>
      <c r="BT2521" s="42"/>
      <c r="BU2521" s="42"/>
      <c r="BV2521" s="42"/>
      <c r="BW2521" s="42"/>
      <c r="BX2521" s="42"/>
      <c r="BY2521" s="42"/>
      <c r="BZ2521" s="42"/>
      <c r="CA2521" s="42"/>
      <c r="CB2521" s="42"/>
      <c r="CC2521" s="42"/>
      <c r="CD2521" s="42"/>
      <c r="CE2521" s="42"/>
    </row>
    <row r="2522" spans="1:83" x14ac:dyDescent="0.25">
      <c r="A2522" s="42"/>
      <c r="B2522" s="42"/>
      <c r="C2522" s="42"/>
      <c r="D2522" s="42"/>
      <c r="E2522" s="42"/>
      <c r="F2522" s="42"/>
      <c r="G2522" s="42"/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  <c r="V2522" s="42"/>
      <c r="W2522" s="42"/>
      <c r="X2522" s="42"/>
      <c r="Y2522" s="42"/>
      <c r="Z2522" s="42"/>
      <c r="AA2522" s="42"/>
      <c r="AB2522" s="42"/>
      <c r="AC2522" s="42"/>
      <c r="AD2522" s="42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2"/>
      <c r="AO2522" s="42"/>
      <c r="AP2522" s="42"/>
      <c r="AQ2522" s="42"/>
      <c r="AR2522" s="42"/>
      <c r="AS2522" s="42"/>
      <c r="AT2522" s="42"/>
      <c r="AU2522" s="42"/>
      <c r="AV2522" s="42"/>
      <c r="AW2522" s="42"/>
      <c r="AX2522" s="42"/>
      <c r="AY2522" s="42"/>
      <c r="AZ2522" s="42"/>
      <c r="BA2522" s="42"/>
      <c r="BB2522" s="42"/>
      <c r="BC2522" s="42"/>
      <c r="BD2522" s="42"/>
      <c r="BE2522" s="42"/>
      <c r="BF2522" s="42"/>
      <c r="BG2522" s="42"/>
      <c r="BH2522" s="42"/>
      <c r="BI2522" s="42"/>
      <c r="BJ2522" s="42"/>
      <c r="BK2522" s="42"/>
      <c r="BL2522" s="42"/>
      <c r="BM2522" s="42"/>
      <c r="BN2522" s="42"/>
      <c r="BO2522" s="42"/>
      <c r="BP2522" s="42"/>
      <c r="BQ2522" s="42"/>
      <c r="BR2522" s="42"/>
      <c r="BS2522" s="42"/>
      <c r="BT2522" s="42"/>
      <c r="BU2522" s="42"/>
      <c r="BV2522" s="42"/>
      <c r="BW2522" s="42"/>
      <c r="BX2522" s="42"/>
      <c r="BY2522" s="42"/>
      <c r="BZ2522" s="42"/>
      <c r="CA2522" s="42"/>
      <c r="CB2522" s="42"/>
      <c r="CC2522" s="42"/>
      <c r="CD2522" s="42"/>
      <c r="CE2522" s="42"/>
    </row>
  </sheetData>
  <mergeCells count="14">
    <mergeCell ref="A21:D21"/>
    <mergeCell ref="A22:D22"/>
    <mergeCell ref="A7:D7"/>
    <mergeCell ref="F11:I11"/>
    <mergeCell ref="A13:D13"/>
    <mergeCell ref="A14:D14"/>
    <mergeCell ref="F21:I21"/>
    <mergeCell ref="F22:I22"/>
    <mergeCell ref="A1:I1"/>
    <mergeCell ref="A2:C2"/>
    <mergeCell ref="A3:C3"/>
    <mergeCell ref="F3:I3"/>
    <mergeCell ref="A4:C4"/>
    <mergeCell ref="A5:C5"/>
  </mergeCells>
  <conditionalFormatting sqref="I5:I9">
    <cfRule type="iconSet" priority="5">
      <iconSet iconSet="3Signs">
        <cfvo type="percent" val="0"/>
        <cfvo type="num" val="-20"/>
        <cfvo type="num" val="0"/>
      </iconSet>
    </cfRule>
  </conditionalFormatting>
  <conditionalFormatting sqref="D24:D28 I24:I27 I13:I15 D16:D20 D9:D12 I18:I20">
    <cfRule type="iconSet" priority="6">
      <iconSet iconSet="3Signs">
        <cfvo type="percent" val="0"/>
        <cfvo type="num" val="-20"/>
        <cfvo type="num" val="0"/>
      </iconSet>
    </cfRule>
  </conditionalFormatting>
  <conditionalFormatting sqref="D31:D32">
    <cfRule type="iconSet" priority="4">
      <iconSet iconSet="3Signs">
        <cfvo type="percent" val="0"/>
        <cfvo type="num" val="-20"/>
        <cfvo type="num" val="0"/>
      </iconSet>
    </cfRule>
  </conditionalFormatting>
  <conditionalFormatting sqref="I16">
    <cfRule type="iconSet" priority="2">
      <iconSet iconSet="3Signs">
        <cfvo type="percent" val="0"/>
        <cfvo type="num" val="-20"/>
        <cfvo type="num" val="0"/>
      </iconSet>
    </cfRule>
  </conditionalFormatting>
  <conditionalFormatting sqref="I17">
    <cfRule type="iconSet" priority="1">
      <iconSet iconSet="3Signs">
        <cfvo type="percent" val="0"/>
        <cfvo type="num" val="-2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Boa Vista Serviços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BVS</dc:creator>
  <cp:lastModifiedBy>BVS</cp:lastModifiedBy>
  <dcterms:created xsi:type="dcterms:W3CDTF">2018-10-24T15:11:11Z</dcterms:created>
  <dcterms:modified xsi:type="dcterms:W3CDTF">2018-10-24T16:05:08Z</dcterms:modified>
</cp:coreProperties>
</file>