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xr:revisionPtr revIDLastSave="0" documentId="13_ncr:1_{0496D2B2-A197-4D6E-94E6-484C30D5D4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 G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<sst xmlns="http://schemas.openxmlformats.org/spreadsheetml/2006/main" count="6" uniqueCount="5">
  <si>
    <t>Base</t>
  </si>
  <si>
    <t>Inclusões Saz - Boa Vista</t>
  </si>
  <si>
    <t>Inclusões Dessaz - Boa Vista</t>
  </si>
  <si>
    <t>2011=100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</si>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</sst>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16]mmm\-yy;@"/>
    <numFmt numFmtId="165" formatCode="0.0"/>
    <numFmt numFmtId="166" formatCode="0.0%"/>
    <numFmt numFmtId="167" formatCode="_(&quot;R$&quot;* #,##0.00_);_(&quot;R$&quot;* \(#,##0.00\);_(&quot;R$&quot;* &quot;-&quot;??_);_(@_)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/>
  </cellXfs>
  <cellStyles count="28">
    <cellStyle name="Moeda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3 2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10" xr:uid="{00000000-0005-0000-0000-000009000000}"/>
    <cellStyle name="Porcentagem" xfId="1" builtinId="5"/>
    <cellStyle name="Porcentagem 2" xfId="11" xr:uid="{00000000-0005-0000-0000-00000B000000}"/>
    <cellStyle name="Porcentagem 2 2" xfId="12" xr:uid="{00000000-0005-0000-0000-00000C000000}"/>
    <cellStyle name="Porcentagem 2 3" xfId="13" xr:uid="{00000000-0005-0000-0000-00000D000000}"/>
    <cellStyle name="Porcentagem 3" xfId="14" xr:uid="{00000000-0005-0000-0000-00000E000000}"/>
    <cellStyle name="Porcentagem 3 2" xfId="15" xr:uid="{00000000-0005-0000-0000-00000F000000}"/>
    <cellStyle name="Porcentagem 4" xfId="16" xr:uid="{00000000-0005-0000-0000-000010000000}"/>
    <cellStyle name="Porcentagem 4 2" xfId="17" xr:uid="{00000000-0005-0000-0000-000011000000}"/>
    <cellStyle name="Porcentagem 5" xfId="18" xr:uid="{00000000-0005-0000-0000-000012000000}"/>
    <cellStyle name="Porcentagem 6" xfId="19" xr:uid="{00000000-0005-0000-0000-000013000000}"/>
    <cellStyle name="Vírgula 2" xfId="20" xr:uid="{00000000-0005-0000-0000-000014000000}"/>
    <cellStyle name="Vírgula 2 2" xfId="21" xr:uid="{00000000-0005-0000-0000-000015000000}"/>
    <cellStyle name="Vírgula 2 3" xfId="22" xr:uid="{00000000-0005-0000-0000-000016000000}"/>
    <cellStyle name="Vírgula 3" xfId="23" xr:uid="{00000000-0005-0000-0000-000017000000}"/>
    <cellStyle name="Vírgula 3 2" xfId="24" xr:uid="{00000000-0005-0000-0000-000018000000}"/>
    <cellStyle name="Vírgula 4" xfId="25" xr:uid="{00000000-0005-0000-0000-000019000000}"/>
    <cellStyle name="Vírgula 4 2" xfId="26" xr:uid="{00000000-0005-0000-0000-00001A000000}"/>
    <cellStyle name="Vírgula 5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7"/>
  <sheetViews>
    <sheetView tabSelected="1" zoomScaleNormal="100" workbookViewId="0">
      <pane xSplit="1" ySplit="2" topLeftCell="B184" activePane="bottomRight" state="frozen"/>
      <selection activeCell="I3" sqref="I3:N131"/>
      <selection pane="topRight" activeCell="I3" sqref="I3:N131"/>
      <selection pane="bottomLeft" activeCell="I3" sqref="I3:N131"/>
      <selection pane="bottomRight" activeCell="F197" sqref="F197"/>
    </sheetView>
  </sheetViews>
  <sheetFormatPr defaultRowHeight="15" x14ac:dyDescent="0.25"/>
  <cols>
    <col min="1" max="1" width="9.42578125" style="2" customWidth="1"/>
    <col min="2" max="2" width="22.7109375" style="2" bestFit="1" customWidth="1"/>
    <col min="3" max="3" width="9.140625" style="2"/>
    <col min="4" max="4" width="26" style="2" bestFit="1" customWidth="1"/>
    <col min="5" max="16384" width="9.140625" style="2"/>
  </cols>
  <sheetData>
    <row r="1" spans="1:4" ht="15" customHeight="1" x14ac:dyDescent="0.25">
      <c r="A1" s="1" t="s">
        <v>0</v>
      </c>
      <c r="B1" s="11" t="s">
        <v>1</v>
      </c>
      <c r="D1" s="11" t="s">
        <v>2</v>
      </c>
    </row>
    <row r="2" spans="1:4" s="5" customFormat="1" x14ac:dyDescent="0.25">
      <c r="A2" s="3" t="s">
        <v>3</v>
      </c>
      <c r="B2" s="4" t="s">
        <v>4</v>
      </c>
      <c r="D2" s="4" t="s">
        <v>4</v>
      </c>
    </row>
    <row r="3" spans="1:4" x14ac:dyDescent="0.25">
      <c r="A3" s="6">
        <v>38353</v>
      </c>
      <c r="B3" s="7">
        <v>41.810115499860409</v>
      </c>
      <c r="C3" s="8"/>
      <c r="D3" s="7">
        <v>41.729189561907177</v>
      </c>
    </row>
    <row r="4" spans="1:4" x14ac:dyDescent="0.25">
      <c r="A4" s="6">
        <f>EDATE(A3,1)</f>
        <v>38384</v>
      </c>
      <c r="B4" s="7">
        <v>45.598830165552485</v>
      </c>
      <c r="C4" s="8"/>
      <c r="D4" s="7">
        <v>45.51057094749963</v>
      </c>
    </row>
    <row r="5" spans="1:4" x14ac:dyDescent="0.25">
      <c r="A5" s="6">
        <f t="shared" ref="A5:A68" si="0">EDATE(A4,1)</f>
        <v>38412</v>
      </c>
      <c r="B5" s="7">
        <v>60.089269001282815</v>
      </c>
      <c r="C5" s="9"/>
      <c r="D5" s="7">
        <v>59.972962686489964</v>
      </c>
    </row>
    <row r="6" spans="1:4" x14ac:dyDescent="0.25">
      <c r="A6" s="6">
        <f t="shared" si="0"/>
        <v>38443</v>
      </c>
      <c r="B6" s="7">
        <v>57.748732790690539</v>
      </c>
      <c r="C6" s="8"/>
      <c r="D6" s="7">
        <v>57.636956721411018</v>
      </c>
    </row>
    <row r="7" spans="1:4" x14ac:dyDescent="0.25">
      <c r="A7" s="6">
        <f t="shared" si="0"/>
        <v>38473</v>
      </c>
      <c r="B7" s="7">
        <v>58.573560062298</v>
      </c>
      <c r="C7" s="9"/>
      <c r="D7" s="7">
        <v>58.460187491315338</v>
      </c>
    </row>
    <row r="8" spans="1:4" x14ac:dyDescent="0.25">
      <c r="A8" s="6">
        <f t="shared" si="0"/>
        <v>38504</v>
      </c>
      <c r="B8" s="7">
        <v>60.488355817046468</v>
      </c>
      <c r="C8" s="8"/>
      <c r="D8" s="7">
        <v>60.371277046246142</v>
      </c>
    </row>
    <row r="9" spans="1:4" x14ac:dyDescent="0.25">
      <c r="A9" s="6">
        <f t="shared" si="0"/>
        <v>38534</v>
      </c>
      <c r="B9" s="7">
        <v>56.770738927301721</v>
      </c>
      <c r="C9" s="9"/>
      <c r="D9" s="7">
        <v>56.660855822673483</v>
      </c>
    </row>
    <row r="10" spans="1:4" x14ac:dyDescent="0.25">
      <c r="A10" s="6">
        <f t="shared" si="0"/>
        <v>38565</v>
      </c>
      <c r="B10" s="7">
        <v>58.118202033177866</v>
      </c>
      <c r="C10" s="8"/>
      <c r="D10" s="7">
        <v>58.00571083444617</v>
      </c>
    </row>
    <row r="11" spans="1:4" x14ac:dyDescent="0.25">
      <c r="A11" s="6">
        <f t="shared" si="0"/>
        <v>38596</v>
      </c>
      <c r="B11" s="7">
        <v>59.412963395438169</v>
      </c>
      <c r="C11" s="9"/>
      <c r="D11" s="7">
        <v>59.297966109927856</v>
      </c>
    </row>
    <row r="12" spans="1:4" x14ac:dyDescent="0.25">
      <c r="A12" s="6">
        <f t="shared" si="0"/>
        <v>38626</v>
      </c>
      <c r="B12" s="7">
        <v>62.318354726353384</v>
      </c>
      <c r="C12" s="8"/>
      <c r="D12" s="7">
        <v>62.197733885017783</v>
      </c>
    </row>
    <row r="13" spans="1:4" x14ac:dyDescent="0.25">
      <c r="A13" s="6">
        <f t="shared" si="0"/>
        <v>38657</v>
      </c>
      <c r="B13" s="7">
        <v>58.597731893951213</v>
      </c>
      <c r="C13" s="9"/>
      <c r="D13" s="7">
        <v>58.48431253696652</v>
      </c>
    </row>
    <row r="14" spans="1:4" x14ac:dyDescent="0.25">
      <c r="A14" s="6">
        <f t="shared" si="0"/>
        <v>38687</v>
      </c>
      <c r="B14" s="7">
        <v>56.660765745007694</v>
      </c>
      <c r="C14" s="8"/>
      <c r="D14" s="7">
        <v>56.551095499942761</v>
      </c>
    </row>
    <row r="15" spans="1:4" x14ac:dyDescent="0.25">
      <c r="A15" s="6">
        <f t="shared" si="0"/>
        <v>38718</v>
      </c>
      <c r="B15" s="7">
        <v>54.146793378990843</v>
      </c>
      <c r="C15" s="9"/>
      <c r="D15" s="7">
        <v>59.276563535574923</v>
      </c>
    </row>
    <row r="16" spans="1:4" x14ac:dyDescent="0.25">
      <c r="A16" s="6">
        <f t="shared" si="0"/>
        <v>38749</v>
      </c>
      <c r="B16" s="7">
        <v>56.262251033906722</v>
      </c>
      <c r="C16" s="8"/>
      <c r="D16" s="7">
        <v>56.653669282426009</v>
      </c>
    </row>
    <row r="17" spans="1:4" x14ac:dyDescent="0.25">
      <c r="A17" s="6">
        <f t="shared" si="0"/>
        <v>38777</v>
      </c>
      <c r="B17" s="7">
        <v>73.269230536618139</v>
      </c>
      <c r="C17" s="9"/>
      <c r="D17" s="7">
        <v>62.236402201936116</v>
      </c>
    </row>
    <row r="18" spans="1:4" x14ac:dyDescent="0.25">
      <c r="A18" s="6">
        <f t="shared" si="0"/>
        <v>38808</v>
      </c>
      <c r="B18" s="7">
        <v>63.613900239064044</v>
      </c>
      <c r="C18" s="8"/>
      <c r="D18" s="7">
        <v>61.676010941783666</v>
      </c>
    </row>
    <row r="19" spans="1:4" x14ac:dyDescent="0.25">
      <c r="A19" s="6">
        <f t="shared" si="0"/>
        <v>38838</v>
      </c>
      <c r="B19" s="7">
        <v>68.4755024820996</v>
      </c>
      <c r="C19" s="9"/>
      <c r="D19" s="7">
        <v>65.09265203493716</v>
      </c>
    </row>
    <row r="20" spans="1:4" x14ac:dyDescent="0.25">
      <c r="A20" s="6">
        <f t="shared" si="0"/>
        <v>38869</v>
      </c>
      <c r="B20" s="7">
        <v>60.299644371100769</v>
      </c>
      <c r="C20" s="8"/>
      <c r="D20" s="7">
        <v>59.377810399803742</v>
      </c>
    </row>
    <row r="21" spans="1:4" x14ac:dyDescent="0.25">
      <c r="A21" s="6">
        <f t="shared" si="0"/>
        <v>38899</v>
      </c>
      <c r="B21" s="7">
        <v>63.414233987995331</v>
      </c>
      <c r="C21" s="9"/>
      <c r="D21" s="7">
        <v>63.400707511151651</v>
      </c>
    </row>
    <row r="22" spans="1:4" x14ac:dyDescent="0.25">
      <c r="A22" s="6">
        <f t="shared" si="0"/>
        <v>38930</v>
      </c>
      <c r="B22" s="7">
        <v>58.629868811251932</v>
      </c>
      <c r="C22" s="8"/>
      <c r="D22" s="7">
        <v>60.535393588311912</v>
      </c>
    </row>
    <row r="23" spans="1:4" x14ac:dyDescent="0.25">
      <c r="A23" s="6">
        <f t="shared" si="0"/>
        <v>38961</v>
      </c>
      <c r="B23" s="7">
        <v>62.383277026710793</v>
      </c>
      <c r="C23" s="9"/>
      <c r="D23" s="7">
        <v>64.636984241646928</v>
      </c>
    </row>
    <row r="24" spans="1:4" x14ac:dyDescent="0.25">
      <c r="A24" s="6">
        <f t="shared" si="0"/>
        <v>38991</v>
      </c>
      <c r="B24" s="7">
        <v>62.674668111296008</v>
      </c>
      <c r="C24" s="8"/>
      <c r="D24" s="7">
        <v>63.234357766501347</v>
      </c>
    </row>
    <row r="25" spans="1:4" x14ac:dyDescent="0.25">
      <c r="A25" s="6">
        <f t="shared" si="0"/>
        <v>39022</v>
      </c>
      <c r="B25" s="7">
        <v>62.550159569494177</v>
      </c>
      <c r="C25" s="9"/>
      <c r="D25" s="7">
        <v>64.444872830802097</v>
      </c>
    </row>
    <row r="26" spans="1:4" x14ac:dyDescent="0.25">
      <c r="A26" s="6">
        <f t="shared" si="0"/>
        <v>39052</v>
      </c>
      <c r="B26" s="7">
        <v>57.6889818821167</v>
      </c>
      <c r="C26" s="8"/>
      <c r="D26" s="7">
        <v>62.085292148858784</v>
      </c>
    </row>
    <row r="27" spans="1:4" x14ac:dyDescent="0.25">
      <c r="A27" s="6">
        <f t="shared" si="0"/>
        <v>39083</v>
      </c>
      <c r="B27" s="7">
        <v>60.533126948761137</v>
      </c>
      <c r="C27" s="9"/>
      <c r="D27" s="7">
        <v>65.494190998454201</v>
      </c>
    </row>
    <row r="28" spans="1:4" x14ac:dyDescent="0.25">
      <c r="A28" s="6">
        <f t="shared" si="0"/>
        <v>39114</v>
      </c>
      <c r="B28" s="7">
        <v>66.849096021011277</v>
      </c>
      <c r="C28" s="8"/>
      <c r="D28" s="7">
        <v>67.309936113078095</v>
      </c>
    </row>
    <row r="29" spans="1:4" x14ac:dyDescent="0.25">
      <c r="A29" s="6">
        <f t="shared" si="0"/>
        <v>39142</v>
      </c>
      <c r="B29" s="7">
        <v>82.341183785116328</v>
      </c>
      <c r="C29" s="8"/>
      <c r="D29" s="7">
        <v>70.625783185919587</v>
      </c>
    </row>
    <row r="30" spans="1:4" x14ac:dyDescent="0.25">
      <c r="A30" s="6">
        <f t="shared" si="0"/>
        <v>39173</v>
      </c>
      <c r="B30" s="7">
        <v>75.734434981902695</v>
      </c>
      <c r="C30" s="8"/>
      <c r="D30" s="7">
        <v>72.736984805600969</v>
      </c>
    </row>
    <row r="31" spans="1:4" x14ac:dyDescent="0.25">
      <c r="A31" s="6">
        <f t="shared" si="0"/>
        <v>39203</v>
      </c>
      <c r="B31" s="7">
        <v>75.681778052121544</v>
      </c>
      <c r="C31" s="8"/>
      <c r="D31" s="7">
        <v>71.932264872967693</v>
      </c>
    </row>
    <row r="32" spans="1:4" x14ac:dyDescent="0.25">
      <c r="A32" s="6">
        <f t="shared" si="0"/>
        <v>39234</v>
      </c>
      <c r="B32" s="7">
        <v>75.999204278992124</v>
      </c>
      <c r="C32" s="8"/>
      <c r="D32" s="7">
        <v>75.544705053376944</v>
      </c>
    </row>
    <row r="33" spans="1:4" x14ac:dyDescent="0.25">
      <c r="A33" s="6">
        <f t="shared" si="0"/>
        <v>39264</v>
      </c>
      <c r="B33" s="7">
        <v>75.255203574786336</v>
      </c>
      <c r="C33" s="8"/>
      <c r="D33" s="7">
        <v>74.514554222970119</v>
      </c>
    </row>
    <row r="34" spans="1:4" x14ac:dyDescent="0.25">
      <c r="A34" s="6">
        <f t="shared" si="0"/>
        <v>39295</v>
      </c>
      <c r="B34" s="7">
        <v>72.388813233911435</v>
      </c>
      <c r="C34" s="8"/>
      <c r="D34" s="7">
        <v>74.767015704721217</v>
      </c>
    </row>
    <row r="35" spans="1:4" x14ac:dyDescent="0.25">
      <c r="A35" s="6">
        <f t="shared" si="0"/>
        <v>39326</v>
      </c>
      <c r="B35" s="7">
        <v>70.771749614630352</v>
      </c>
      <c r="C35" s="8"/>
      <c r="D35" s="7">
        <v>74.060120810608964</v>
      </c>
    </row>
    <row r="36" spans="1:4" x14ac:dyDescent="0.25">
      <c r="A36" s="6">
        <f t="shared" si="0"/>
        <v>39356</v>
      </c>
      <c r="B36" s="7">
        <v>78.900993426776481</v>
      </c>
      <c r="C36" s="8"/>
      <c r="D36" s="7">
        <v>78.905708269770628</v>
      </c>
    </row>
    <row r="37" spans="1:4" x14ac:dyDescent="0.25">
      <c r="A37" s="6">
        <f t="shared" si="0"/>
        <v>39387</v>
      </c>
      <c r="B37" s="7">
        <v>72.225338475873471</v>
      </c>
      <c r="C37" s="8"/>
      <c r="D37" s="7">
        <v>74.404239056698088</v>
      </c>
    </row>
    <row r="38" spans="1:4" x14ac:dyDescent="0.25">
      <c r="A38" s="6">
        <f t="shared" si="0"/>
        <v>39417</v>
      </c>
      <c r="B38" s="7">
        <v>67.829915111387578</v>
      </c>
      <c r="C38" s="8"/>
      <c r="D38" s="7">
        <v>72.93804688790226</v>
      </c>
    </row>
    <row r="39" spans="1:4" x14ac:dyDescent="0.25">
      <c r="A39" s="6">
        <f t="shared" si="0"/>
        <v>39448</v>
      </c>
      <c r="B39" s="7">
        <v>69.744357863194935</v>
      </c>
      <c r="C39" s="8"/>
      <c r="D39" s="7">
        <v>75.289503278975161</v>
      </c>
    </row>
    <row r="40" spans="1:4" x14ac:dyDescent="0.25">
      <c r="A40" s="6">
        <f t="shared" si="0"/>
        <v>39479</v>
      </c>
      <c r="B40" s="7">
        <v>77.493888041269003</v>
      </c>
      <c r="C40" s="8"/>
      <c r="D40" s="7">
        <v>75.081011308993538</v>
      </c>
    </row>
    <row r="41" spans="1:4" x14ac:dyDescent="0.25">
      <c r="A41" s="6">
        <f t="shared" si="0"/>
        <v>39508</v>
      </c>
      <c r="B41" s="7">
        <v>82.716902705526223</v>
      </c>
      <c r="C41" s="8"/>
      <c r="D41" s="7">
        <v>76.173897398500571</v>
      </c>
    </row>
    <row r="42" spans="1:4" x14ac:dyDescent="0.25">
      <c r="A42" s="6">
        <f t="shared" si="0"/>
        <v>39539</v>
      </c>
      <c r="B42" s="7">
        <v>84.779640117391068</v>
      </c>
      <c r="C42" s="8"/>
      <c r="D42" s="7">
        <v>76.068877283486884</v>
      </c>
    </row>
    <row r="43" spans="1:4" x14ac:dyDescent="0.25">
      <c r="A43" s="6">
        <f t="shared" si="0"/>
        <v>39569</v>
      </c>
      <c r="B43" s="7">
        <v>76.841959949392773</v>
      </c>
      <c r="C43" s="8"/>
      <c r="D43" s="7">
        <v>73.723959349373899</v>
      </c>
    </row>
    <row r="44" spans="1:4" x14ac:dyDescent="0.25">
      <c r="A44" s="6">
        <f t="shared" si="0"/>
        <v>39600</v>
      </c>
      <c r="B44" s="7">
        <v>68.110026264939307</v>
      </c>
      <c r="C44" s="8"/>
      <c r="D44" s="7">
        <v>67.704785993408862</v>
      </c>
    </row>
    <row r="45" spans="1:4" x14ac:dyDescent="0.25">
      <c r="A45" s="6">
        <f t="shared" si="0"/>
        <v>39630</v>
      </c>
      <c r="B45" s="7">
        <v>72.061122170710902</v>
      </c>
      <c r="C45" s="8"/>
      <c r="D45" s="7">
        <v>70.693581193870344</v>
      </c>
    </row>
    <row r="46" spans="1:4" x14ac:dyDescent="0.25">
      <c r="A46" s="6">
        <f t="shared" si="0"/>
        <v>39661</v>
      </c>
      <c r="B46" s="7">
        <v>72.229589423517922</v>
      </c>
      <c r="C46" s="8"/>
      <c r="D46" s="7">
        <v>75.938604149362575</v>
      </c>
    </row>
    <row r="47" spans="1:4" x14ac:dyDescent="0.25">
      <c r="A47" s="6">
        <f t="shared" si="0"/>
        <v>39692</v>
      </c>
      <c r="B47" s="7">
        <v>73.377526104537509</v>
      </c>
      <c r="C47" s="8"/>
      <c r="D47" s="7">
        <v>75.506397092545996</v>
      </c>
    </row>
    <row r="48" spans="1:4" x14ac:dyDescent="0.25">
      <c r="A48" s="6">
        <f t="shared" si="0"/>
        <v>39722</v>
      </c>
      <c r="B48" s="7">
        <v>72.390696749794799</v>
      </c>
      <c r="C48" s="8"/>
      <c r="D48" s="7">
        <v>72.379255605283817</v>
      </c>
    </row>
    <row r="49" spans="1:4" x14ac:dyDescent="0.25">
      <c r="A49" s="6">
        <f t="shared" si="0"/>
        <v>39753</v>
      </c>
      <c r="B49" s="7">
        <v>68.749031221207986</v>
      </c>
      <c r="C49" s="8"/>
      <c r="D49" s="7">
        <v>72.078918875068737</v>
      </c>
    </row>
    <row r="50" spans="1:4" x14ac:dyDescent="0.25">
      <c r="A50" s="6">
        <f t="shared" si="0"/>
        <v>39783</v>
      </c>
      <c r="B50" s="7">
        <v>74.379308911843623</v>
      </c>
      <c r="C50" s="8"/>
      <c r="D50" s="7">
        <v>78.368155772154296</v>
      </c>
    </row>
    <row r="51" spans="1:4" x14ac:dyDescent="0.25">
      <c r="A51" s="6">
        <f t="shared" si="0"/>
        <v>39814</v>
      </c>
      <c r="B51" s="7">
        <v>80.509571920269423</v>
      </c>
      <c r="C51" s="8"/>
      <c r="D51" s="7">
        <v>87.594328016513572</v>
      </c>
    </row>
    <row r="52" spans="1:4" x14ac:dyDescent="0.25">
      <c r="A52" s="6">
        <f t="shared" si="0"/>
        <v>39845</v>
      </c>
      <c r="B52" s="7">
        <v>79.148197764361299</v>
      </c>
      <c r="C52" s="8"/>
      <c r="D52" s="7">
        <v>79.400056142257696</v>
      </c>
    </row>
    <row r="53" spans="1:4" x14ac:dyDescent="0.25">
      <c r="A53" s="6">
        <f t="shared" si="0"/>
        <v>39873</v>
      </c>
      <c r="B53" s="7">
        <v>91.643767306160555</v>
      </c>
      <c r="C53" s="8"/>
      <c r="D53" s="7">
        <v>78.907531586842509</v>
      </c>
    </row>
    <row r="54" spans="1:4" x14ac:dyDescent="0.25">
      <c r="A54" s="6">
        <f t="shared" si="0"/>
        <v>39904</v>
      </c>
      <c r="B54" s="7">
        <v>89.678465128990965</v>
      </c>
      <c r="C54" s="8"/>
      <c r="D54" s="7">
        <v>85.727865991297875</v>
      </c>
    </row>
    <row r="55" spans="1:4" x14ac:dyDescent="0.25">
      <c r="A55" s="6">
        <f t="shared" si="0"/>
        <v>39934</v>
      </c>
      <c r="B55" s="7">
        <v>80.391233016097686</v>
      </c>
      <c r="C55" s="8"/>
      <c r="D55" s="7">
        <v>77.792686034567126</v>
      </c>
    </row>
    <row r="56" spans="1:4" x14ac:dyDescent="0.25">
      <c r="A56" s="6">
        <f t="shared" si="0"/>
        <v>39965</v>
      </c>
      <c r="B56" s="7">
        <v>80.346554726850599</v>
      </c>
      <c r="C56" s="8"/>
      <c r="D56" s="7">
        <v>79.150480978179843</v>
      </c>
    </row>
    <row r="57" spans="1:4" x14ac:dyDescent="0.25">
      <c r="A57" s="6">
        <f t="shared" si="0"/>
        <v>39995</v>
      </c>
      <c r="B57" s="7">
        <v>80.921153115195949</v>
      </c>
      <c r="C57" s="8"/>
      <c r="D57" s="7">
        <v>79.421029542223593</v>
      </c>
    </row>
    <row r="58" spans="1:4" x14ac:dyDescent="0.25">
      <c r="A58" s="6">
        <f t="shared" si="0"/>
        <v>40026</v>
      </c>
      <c r="B58" s="7">
        <v>74.881752265230375</v>
      </c>
      <c r="C58" s="8"/>
      <c r="D58" s="7">
        <v>78.61592329154108</v>
      </c>
    </row>
    <row r="59" spans="1:4" x14ac:dyDescent="0.25">
      <c r="A59" s="6">
        <f t="shared" si="0"/>
        <v>40057</v>
      </c>
      <c r="B59" s="7">
        <v>78.002291660615967</v>
      </c>
      <c r="C59" s="8"/>
      <c r="D59" s="7">
        <v>80.402151295629125</v>
      </c>
    </row>
    <row r="60" spans="1:4" x14ac:dyDescent="0.25">
      <c r="A60" s="6">
        <f t="shared" si="0"/>
        <v>40087</v>
      </c>
      <c r="B60" s="7">
        <v>79.399578029333256</v>
      </c>
      <c r="C60" s="8"/>
      <c r="D60" s="7">
        <v>80.106684497514166</v>
      </c>
    </row>
    <row r="61" spans="1:4" x14ac:dyDescent="0.25">
      <c r="A61" s="6">
        <f t="shared" si="0"/>
        <v>40118</v>
      </c>
      <c r="B61" s="7">
        <v>74.013815886523545</v>
      </c>
      <c r="C61" s="8"/>
      <c r="D61" s="7">
        <v>76.733574295141466</v>
      </c>
    </row>
    <row r="62" spans="1:4" x14ac:dyDescent="0.25">
      <c r="A62" s="6">
        <f t="shared" si="0"/>
        <v>40148</v>
      </c>
      <c r="B62" s="7">
        <v>75.568185818959464</v>
      </c>
      <c r="C62" s="8"/>
      <c r="D62" s="7">
        <v>79.468264970671356</v>
      </c>
    </row>
    <row r="63" spans="1:4" x14ac:dyDescent="0.25">
      <c r="A63" s="6">
        <f t="shared" si="0"/>
        <v>40179</v>
      </c>
      <c r="B63" s="7">
        <v>71.990012794146097</v>
      </c>
      <c r="C63" s="8"/>
      <c r="D63" s="7">
        <v>79.035058383021834</v>
      </c>
    </row>
    <row r="64" spans="1:4" x14ac:dyDescent="0.25">
      <c r="A64" s="6">
        <f t="shared" si="0"/>
        <v>40210</v>
      </c>
      <c r="B64" s="7">
        <v>76.7432694281067</v>
      </c>
      <c r="C64" s="8"/>
      <c r="D64" s="7">
        <v>76.908423115560382</v>
      </c>
    </row>
    <row r="65" spans="1:4" x14ac:dyDescent="0.25">
      <c r="A65" s="6">
        <f t="shared" si="0"/>
        <v>40238</v>
      </c>
      <c r="B65" s="7">
        <v>86.86141048813289</v>
      </c>
      <c r="C65" s="8"/>
      <c r="D65" s="7">
        <v>76.586033145169182</v>
      </c>
    </row>
    <row r="66" spans="1:4" x14ac:dyDescent="0.25">
      <c r="A66" s="6">
        <f t="shared" si="0"/>
        <v>40269</v>
      </c>
      <c r="B66" s="7">
        <v>82.404810513829858</v>
      </c>
      <c r="C66" s="8"/>
      <c r="D66" s="7">
        <v>76.665449329267815</v>
      </c>
    </row>
    <row r="67" spans="1:4" x14ac:dyDescent="0.25">
      <c r="A67" s="6">
        <f t="shared" si="0"/>
        <v>40299</v>
      </c>
      <c r="B67" s="7">
        <v>79.68858283283808</v>
      </c>
      <c r="C67" s="8"/>
      <c r="D67" s="7">
        <v>77.021729808216904</v>
      </c>
    </row>
    <row r="68" spans="1:4" x14ac:dyDescent="0.25">
      <c r="A68" s="6">
        <f t="shared" si="0"/>
        <v>40330</v>
      </c>
      <c r="B68" s="7">
        <v>80.317105064391214</v>
      </c>
      <c r="C68" s="8"/>
      <c r="D68" s="7">
        <v>79.085529480086876</v>
      </c>
    </row>
    <row r="69" spans="1:4" x14ac:dyDescent="0.25">
      <c r="A69" s="6">
        <f t="shared" ref="A69:A125" si="1">EDATE(A68,1)</f>
        <v>40360</v>
      </c>
      <c r="B69" s="7">
        <v>83.604394030106235</v>
      </c>
      <c r="C69" s="8"/>
      <c r="D69" s="7">
        <v>82.837606439744647</v>
      </c>
    </row>
    <row r="70" spans="1:4" x14ac:dyDescent="0.25">
      <c r="A70" s="6">
        <f t="shared" si="1"/>
        <v>40391</v>
      </c>
      <c r="B70" s="7">
        <v>80.687979107835091</v>
      </c>
      <c r="C70" s="8"/>
      <c r="D70" s="7">
        <v>83.862969095107445</v>
      </c>
    </row>
    <row r="71" spans="1:4" x14ac:dyDescent="0.25">
      <c r="A71" s="6">
        <f t="shared" si="1"/>
        <v>40422</v>
      </c>
      <c r="B71" s="7">
        <v>80.93418041072708</v>
      </c>
      <c r="C71" s="8"/>
      <c r="D71" s="7">
        <v>83.547946381962916</v>
      </c>
    </row>
    <row r="72" spans="1:4" x14ac:dyDescent="0.25">
      <c r="A72" s="6">
        <f t="shared" si="1"/>
        <v>40452</v>
      </c>
      <c r="B72" s="7">
        <v>83.427672544278366</v>
      </c>
      <c r="C72" s="10"/>
      <c r="D72" s="7">
        <v>84.854702955547069</v>
      </c>
    </row>
    <row r="73" spans="1:4" x14ac:dyDescent="0.25">
      <c r="A73" s="6">
        <f t="shared" si="1"/>
        <v>40483</v>
      </c>
      <c r="B73" s="7">
        <v>85.116084913621123</v>
      </c>
      <c r="C73" s="10"/>
      <c r="D73" s="7">
        <v>87.245339344990043</v>
      </c>
    </row>
    <row r="74" spans="1:4" x14ac:dyDescent="0.25">
      <c r="A74" s="6">
        <f t="shared" si="1"/>
        <v>40513</v>
      </c>
      <c r="B74" s="7">
        <v>85.655583978711022</v>
      </c>
      <c r="C74" s="10"/>
      <c r="D74" s="7">
        <v>89.911100059473625</v>
      </c>
    </row>
    <row r="75" spans="1:4" x14ac:dyDescent="0.25">
      <c r="A75" s="6">
        <f t="shared" si="1"/>
        <v>40544</v>
      </c>
      <c r="B75" s="7">
        <v>80.446075048324843</v>
      </c>
      <c r="C75" s="10"/>
      <c r="D75" s="7">
        <v>88.386499408786307</v>
      </c>
    </row>
    <row r="76" spans="1:4" x14ac:dyDescent="0.25">
      <c r="A76" s="6">
        <f t="shared" si="1"/>
        <v>40575</v>
      </c>
      <c r="B76" s="7">
        <v>95.146029052831977</v>
      </c>
      <c r="C76" s="10"/>
      <c r="D76" s="7">
        <v>95.322086042166191</v>
      </c>
    </row>
    <row r="77" spans="1:4" x14ac:dyDescent="0.25">
      <c r="A77" s="6">
        <f t="shared" si="1"/>
        <v>40603</v>
      </c>
      <c r="B77" s="7">
        <v>106.45166557859649</v>
      </c>
      <c r="C77" s="10"/>
      <c r="D77" s="7">
        <v>91.21875495774006</v>
      </c>
    </row>
    <row r="78" spans="1:4" x14ac:dyDescent="0.25">
      <c r="A78" s="6">
        <f t="shared" si="1"/>
        <v>40634</v>
      </c>
      <c r="B78" s="7">
        <v>94.887397320678076</v>
      </c>
      <c r="C78" s="10"/>
      <c r="D78" s="7">
        <v>92.107033668858989</v>
      </c>
    </row>
    <row r="79" spans="1:4" x14ac:dyDescent="0.25">
      <c r="A79" s="6">
        <f t="shared" si="1"/>
        <v>40664</v>
      </c>
      <c r="B79" s="7">
        <v>105.69867274023457</v>
      </c>
      <c r="C79" s="10"/>
      <c r="D79" s="7">
        <v>101.05330964336436</v>
      </c>
    </row>
    <row r="80" spans="1:4" x14ac:dyDescent="0.25">
      <c r="A80" s="6">
        <f t="shared" si="1"/>
        <v>40695</v>
      </c>
      <c r="B80" s="7">
        <v>102.38920293674525</v>
      </c>
      <c r="C80" s="10"/>
      <c r="D80" s="7">
        <v>100.77596285901519</v>
      </c>
    </row>
    <row r="81" spans="1:4" x14ac:dyDescent="0.25">
      <c r="A81" s="6">
        <f t="shared" si="1"/>
        <v>40725</v>
      </c>
      <c r="B81" s="7">
        <v>107.09166722131891</v>
      </c>
      <c r="C81" s="10"/>
      <c r="D81" s="7">
        <v>107.10143016826248</v>
      </c>
    </row>
    <row r="82" spans="1:4" x14ac:dyDescent="0.25">
      <c r="A82" s="6">
        <f t="shared" si="1"/>
        <v>40756</v>
      </c>
      <c r="B82" s="7">
        <v>103.13449789544723</v>
      </c>
      <c r="C82" s="10"/>
      <c r="D82" s="7">
        <v>106.10896702488881</v>
      </c>
    </row>
    <row r="83" spans="1:4" x14ac:dyDescent="0.25">
      <c r="A83" s="6">
        <f t="shared" si="1"/>
        <v>40787</v>
      </c>
      <c r="B83" s="7">
        <v>96.613855632624649</v>
      </c>
      <c r="C83" s="10"/>
      <c r="D83" s="7">
        <v>99.902912898329333</v>
      </c>
    </row>
    <row r="84" spans="1:4" x14ac:dyDescent="0.25">
      <c r="A84" s="6">
        <f t="shared" si="1"/>
        <v>40817</v>
      </c>
      <c r="B84" s="7">
        <v>103.86820449956069</v>
      </c>
      <c r="C84" s="10"/>
      <c r="D84" s="7">
        <v>105.51076980225361</v>
      </c>
    </row>
    <row r="85" spans="1:4" x14ac:dyDescent="0.25">
      <c r="A85" s="6">
        <f t="shared" si="1"/>
        <v>40848</v>
      </c>
      <c r="B85" s="7">
        <v>106.3147628370678</v>
      </c>
      <c r="C85" s="10"/>
      <c r="D85" s="7">
        <v>108.80047480266197</v>
      </c>
    </row>
    <row r="86" spans="1:4" x14ac:dyDescent="0.25">
      <c r="A86" s="6">
        <f t="shared" si="1"/>
        <v>40878</v>
      </c>
      <c r="B86" s="7">
        <v>97.957969236569468</v>
      </c>
      <c r="C86" s="10"/>
      <c r="D86" s="7">
        <v>103.71179872367262</v>
      </c>
    </row>
    <row r="87" spans="1:4" x14ac:dyDescent="0.25">
      <c r="A87" s="6">
        <f t="shared" si="1"/>
        <v>40909</v>
      </c>
      <c r="B87" s="7">
        <v>94.508903157816988</v>
      </c>
      <c r="C87" s="10"/>
      <c r="D87" s="7">
        <v>103.03452587003954</v>
      </c>
    </row>
    <row r="88" spans="1:4" x14ac:dyDescent="0.25">
      <c r="A88" s="6">
        <f t="shared" si="1"/>
        <v>40940</v>
      </c>
      <c r="B88" s="7">
        <v>108.77441998379219</v>
      </c>
      <c r="C88" s="10"/>
      <c r="D88" s="7">
        <v>104.99108799864769</v>
      </c>
    </row>
    <row r="89" spans="1:4" x14ac:dyDescent="0.25">
      <c r="A89" s="6">
        <f t="shared" si="1"/>
        <v>40969</v>
      </c>
      <c r="B89" s="7">
        <v>117.12382967671095</v>
      </c>
      <c r="C89" s="10"/>
      <c r="D89" s="7">
        <v>101.43204635080858</v>
      </c>
    </row>
    <row r="90" spans="1:4" x14ac:dyDescent="0.25">
      <c r="A90" s="6">
        <f t="shared" si="1"/>
        <v>41000</v>
      </c>
      <c r="B90" s="7">
        <v>103.38732100509841</v>
      </c>
      <c r="C90" s="10"/>
      <c r="D90" s="7">
        <v>100.5304909479234</v>
      </c>
    </row>
    <row r="91" spans="1:4" x14ac:dyDescent="0.25">
      <c r="A91" s="6">
        <f t="shared" si="1"/>
        <v>41030</v>
      </c>
      <c r="B91" s="7">
        <v>111.34921909452405</v>
      </c>
      <c r="C91" s="10"/>
      <c r="D91" s="7">
        <v>105.32056313736599</v>
      </c>
    </row>
    <row r="92" spans="1:4" x14ac:dyDescent="0.25">
      <c r="A92" s="6">
        <f t="shared" si="1"/>
        <v>41061</v>
      </c>
      <c r="B92" s="7">
        <v>104.74201907322308</v>
      </c>
      <c r="C92" s="10"/>
      <c r="D92" s="7">
        <v>104.01032892036761</v>
      </c>
    </row>
    <row r="93" spans="1:4" x14ac:dyDescent="0.25">
      <c r="A93" s="6">
        <f t="shared" si="1"/>
        <v>41091</v>
      </c>
      <c r="B93" s="7">
        <v>102.22472813118509</v>
      </c>
      <c r="C93" s="10"/>
      <c r="D93" s="7">
        <v>101.27187813565124</v>
      </c>
    </row>
    <row r="94" spans="1:4" x14ac:dyDescent="0.25">
      <c r="A94" s="6">
        <f t="shared" si="1"/>
        <v>41122</v>
      </c>
      <c r="B94" s="7">
        <v>101.94697746144392</v>
      </c>
      <c r="C94" s="10"/>
      <c r="D94" s="7">
        <v>104.84401388518123</v>
      </c>
    </row>
    <row r="95" spans="1:4" x14ac:dyDescent="0.25">
      <c r="A95" s="6">
        <f t="shared" si="1"/>
        <v>41153</v>
      </c>
      <c r="B95" s="7">
        <v>97.361006932029255</v>
      </c>
      <c r="C95" s="10"/>
      <c r="D95" s="7">
        <v>102.65853548751085</v>
      </c>
    </row>
    <row r="96" spans="1:4" x14ac:dyDescent="0.25">
      <c r="A96" s="6">
        <f t="shared" si="1"/>
        <v>41183</v>
      </c>
      <c r="B96" s="7">
        <v>105.17128206586361</v>
      </c>
      <c r="C96" s="10"/>
      <c r="D96" s="7">
        <v>104.70956631931368</v>
      </c>
    </row>
    <row r="97" spans="1:4" x14ac:dyDescent="0.25">
      <c r="A97" s="6">
        <f t="shared" si="1"/>
        <v>41214</v>
      </c>
      <c r="B97" s="7">
        <v>105.71158714609217</v>
      </c>
      <c r="C97" s="10"/>
      <c r="D97" s="7">
        <v>108.05378343803808</v>
      </c>
    </row>
    <row r="98" spans="1:4" x14ac:dyDescent="0.25">
      <c r="A98" s="6">
        <f t="shared" si="1"/>
        <v>41244</v>
      </c>
      <c r="B98" s="7">
        <v>101.37233713244704</v>
      </c>
      <c r="C98" s="10"/>
      <c r="D98" s="7">
        <v>108.35457283833128</v>
      </c>
    </row>
    <row r="99" spans="1:4" x14ac:dyDescent="0.25">
      <c r="A99" s="6">
        <f t="shared" si="1"/>
        <v>41275</v>
      </c>
      <c r="B99" s="7">
        <v>99.565484230391093</v>
      </c>
      <c r="C99" s="10"/>
      <c r="D99" s="7">
        <v>107.7886625850486</v>
      </c>
    </row>
    <row r="100" spans="1:4" x14ac:dyDescent="0.25">
      <c r="A100" s="6">
        <f t="shared" si="1"/>
        <v>41306</v>
      </c>
      <c r="B100" s="7">
        <v>94.887908154404712</v>
      </c>
      <c r="C100" s="10"/>
      <c r="D100" s="7">
        <v>98.422872566309721</v>
      </c>
    </row>
    <row r="101" spans="1:4" x14ac:dyDescent="0.25">
      <c r="A101" s="6">
        <f t="shared" si="1"/>
        <v>41334</v>
      </c>
      <c r="B101" s="7">
        <v>104.94426499929108</v>
      </c>
      <c r="C101" s="10"/>
      <c r="D101" s="7">
        <v>100.75563087673953</v>
      </c>
    </row>
    <row r="102" spans="1:4" x14ac:dyDescent="0.25">
      <c r="A102" s="6">
        <f t="shared" si="1"/>
        <v>41365</v>
      </c>
      <c r="B102" s="7">
        <v>111.06082066271665</v>
      </c>
      <c r="C102" s="10"/>
      <c r="D102" s="7">
        <v>100.13322617886624</v>
      </c>
    </row>
    <row r="103" spans="1:4" x14ac:dyDescent="0.25">
      <c r="A103" s="6">
        <f t="shared" si="1"/>
        <v>41395</v>
      </c>
      <c r="B103" s="7">
        <v>109.02468380534415</v>
      </c>
      <c r="C103" s="10"/>
      <c r="D103" s="7">
        <v>102.29830695969162</v>
      </c>
    </row>
    <row r="104" spans="1:4" x14ac:dyDescent="0.25">
      <c r="A104" s="6">
        <f t="shared" si="1"/>
        <v>41426</v>
      </c>
      <c r="B104" s="7">
        <v>102.0607766693568</v>
      </c>
      <c r="D104" s="7">
        <v>101.51145895260809</v>
      </c>
    </row>
    <row r="105" spans="1:4" x14ac:dyDescent="0.25">
      <c r="A105" s="6">
        <f t="shared" si="1"/>
        <v>41456</v>
      </c>
      <c r="B105" s="7">
        <v>108.15458301485128</v>
      </c>
      <c r="D105" s="7">
        <v>105.3624914327515</v>
      </c>
    </row>
    <row r="106" spans="1:4" x14ac:dyDescent="0.25">
      <c r="A106" s="6">
        <f t="shared" si="1"/>
        <v>41487</v>
      </c>
      <c r="B106" s="7">
        <v>103.46166168671411</v>
      </c>
      <c r="D106" s="7">
        <v>106.46416386724944</v>
      </c>
    </row>
    <row r="107" spans="1:4" x14ac:dyDescent="0.25">
      <c r="A107" s="6">
        <f t="shared" si="1"/>
        <v>41518</v>
      </c>
      <c r="B107" s="7">
        <v>99.796843836976763</v>
      </c>
      <c r="D107" s="7">
        <v>103.50906200869025</v>
      </c>
    </row>
    <row r="108" spans="1:4" x14ac:dyDescent="0.25">
      <c r="A108" s="6">
        <f t="shared" si="1"/>
        <v>41548</v>
      </c>
      <c r="B108" s="7">
        <v>109.26317864158426</v>
      </c>
      <c r="D108" s="7">
        <v>107.91000839205165</v>
      </c>
    </row>
    <row r="109" spans="1:4" x14ac:dyDescent="0.25">
      <c r="A109" s="6">
        <f t="shared" si="1"/>
        <v>41579</v>
      </c>
      <c r="B109" s="7">
        <v>107.10987012782644</v>
      </c>
      <c r="D109" s="7">
        <v>109.55851337885653</v>
      </c>
    </row>
    <row r="110" spans="1:4" x14ac:dyDescent="0.25">
      <c r="A110" s="6">
        <f t="shared" si="1"/>
        <v>41609</v>
      </c>
      <c r="B110" s="7">
        <v>100.06476986399022</v>
      </c>
      <c r="D110" s="7">
        <v>105.11215564693654</v>
      </c>
    </row>
    <row r="111" spans="1:4" x14ac:dyDescent="0.25">
      <c r="A111" s="6">
        <f t="shared" si="1"/>
        <v>41640</v>
      </c>
      <c r="B111" s="7">
        <v>98.875493799139036</v>
      </c>
      <c r="D111" s="7">
        <v>106.33894194034337</v>
      </c>
    </row>
    <row r="112" spans="1:4" x14ac:dyDescent="0.25">
      <c r="A112" s="6">
        <f t="shared" si="1"/>
        <v>41671</v>
      </c>
      <c r="B112" s="7">
        <v>95.921821311928866</v>
      </c>
      <c r="D112" s="7">
        <v>100.30844807827999</v>
      </c>
    </row>
    <row r="113" spans="1:4" x14ac:dyDescent="0.25">
      <c r="A113" s="6">
        <f t="shared" si="1"/>
        <v>41699</v>
      </c>
      <c r="B113" s="7">
        <v>113.04427781338336</v>
      </c>
      <c r="D113" s="7">
        <v>100.77237415164768</v>
      </c>
    </row>
    <row r="114" spans="1:4" x14ac:dyDescent="0.25">
      <c r="A114" s="6">
        <f t="shared" si="1"/>
        <v>41730</v>
      </c>
      <c r="B114" s="7">
        <v>116.33912310329559</v>
      </c>
      <c r="D114" s="7">
        <v>110.58061645960109</v>
      </c>
    </row>
    <row r="115" spans="1:4" x14ac:dyDescent="0.25">
      <c r="A115" s="6">
        <f t="shared" si="1"/>
        <v>41760</v>
      </c>
      <c r="B115" s="7">
        <v>107.03690130513455</v>
      </c>
      <c r="D115" s="7">
        <v>102.59327913228562</v>
      </c>
    </row>
    <row r="116" spans="1:4" x14ac:dyDescent="0.25">
      <c r="A116" s="6">
        <f t="shared" si="1"/>
        <v>41791</v>
      </c>
      <c r="B116" s="7">
        <v>106.95352539492539</v>
      </c>
      <c r="D116" s="7">
        <v>105.2932839207816</v>
      </c>
    </row>
    <row r="117" spans="1:4" x14ac:dyDescent="0.25">
      <c r="A117" s="6">
        <f t="shared" si="1"/>
        <v>41821</v>
      </c>
      <c r="B117" s="7">
        <v>110.95530960274999</v>
      </c>
      <c r="D117" s="7">
        <v>110.83243045617137</v>
      </c>
    </row>
    <row r="118" spans="1:4" x14ac:dyDescent="0.25">
      <c r="A118" s="6">
        <f t="shared" si="1"/>
        <v>41852</v>
      </c>
      <c r="B118" s="7">
        <v>106.04326996321767</v>
      </c>
      <c r="D118" s="7">
        <v>108.84252424316423</v>
      </c>
    </row>
    <row r="119" spans="1:4" x14ac:dyDescent="0.25">
      <c r="A119" s="6">
        <f t="shared" si="1"/>
        <v>41883</v>
      </c>
      <c r="B119" s="7">
        <v>103.463233698027</v>
      </c>
      <c r="D119" s="7">
        <v>105.8030646030643</v>
      </c>
    </row>
    <row r="120" spans="1:4" x14ac:dyDescent="0.25">
      <c r="A120" s="6">
        <f t="shared" si="1"/>
        <v>41913</v>
      </c>
      <c r="B120" s="7">
        <v>106.63909719226487</v>
      </c>
      <c r="D120" s="7">
        <v>105.62860860198089</v>
      </c>
    </row>
    <row r="121" spans="1:4" x14ac:dyDescent="0.25">
      <c r="A121" s="6">
        <f t="shared" si="1"/>
        <v>41944</v>
      </c>
      <c r="B121" s="7">
        <v>109.11108503069158</v>
      </c>
      <c r="D121" s="7">
        <v>112.23224629431891</v>
      </c>
    </row>
    <row r="122" spans="1:4" x14ac:dyDescent="0.25">
      <c r="A122" s="6">
        <f t="shared" si="1"/>
        <v>41974</v>
      </c>
      <c r="B122" s="7">
        <v>104.24368088204076</v>
      </c>
      <c r="D122" s="7">
        <v>111.47752699929569</v>
      </c>
    </row>
    <row r="123" spans="1:4" x14ac:dyDescent="0.25">
      <c r="A123" s="6">
        <f t="shared" si="1"/>
        <v>42005</v>
      </c>
      <c r="B123" s="7">
        <v>103.62957622093964</v>
      </c>
      <c r="D123" s="7">
        <v>111.24198045496092</v>
      </c>
    </row>
    <row r="124" spans="1:4" x14ac:dyDescent="0.25">
      <c r="A124" s="6">
        <f t="shared" si="1"/>
        <v>42036</v>
      </c>
      <c r="B124" s="7">
        <v>97.280844724439305</v>
      </c>
      <c r="D124" s="7">
        <v>103.64683971497008</v>
      </c>
    </row>
    <row r="125" spans="1:4" x14ac:dyDescent="0.25">
      <c r="A125" s="6">
        <f t="shared" si="1"/>
        <v>42064</v>
      </c>
      <c r="B125" s="7">
        <v>115.01462021816418</v>
      </c>
      <c r="D125" s="7">
        <v>107.36874996079881</v>
      </c>
    </row>
    <row r="126" spans="1:4" x14ac:dyDescent="0.25">
      <c r="A126" s="6">
        <f t="shared" ref="A126:A131" si="2">EDATE(A125,1)</f>
        <v>42095</v>
      </c>
      <c r="B126" s="7">
        <v>107.84434138583248</v>
      </c>
      <c r="D126" s="7">
        <v>107.33306239778069</v>
      </c>
    </row>
    <row r="127" spans="1:4" x14ac:dyDescent="0.25">
      <c r="A127" s="6">
        <f t="shared" si="2"/>
        <v>42125</v>
      </c>
      <c r="B127" s="7">
        <v>112.64291898543546</v>
      </c>
      <c r="D127" s="7">
        <v>112.36146385290641</v>
      </c>
    </row>
    <row r="128" spans="1:4" x14ac:dyDescent="0.25">
      <c r="A128" s="6">
        <f t="shared" si="2"/>
        <v>42156</v>
      </c>
      <c r="B128" s="7">
        <v>109.34267742044541</v>
      </c>
      <c r="D128" s="7">
        <v>113.79225447074278</v>
      </c>
    </row>
    <row r="129" spans="1:4" x14ac:dyDescent="0.25">
      <c r="A129" s="6">
        <f t="shared" si="2"/>
        <v>42186</v>
      </c>
      <c r="B129" s="7">
        <v>110.42556220933623</v>
      </c>
      <c r="D129" s="7">
        <v>115.1497143814062</v>
      </c>
    </row>
    <row r="130" spans="1:4" x14ac:dyDescent="0.25">
      <c r="A130" s="6">
        <f t="shared" si="2"/>
        <v>42217</v>
      </c>
      <c r="B130" s="7">
        <v>109.22091215499749</v>
      </c>
      <c r="D130" s="7">
        <v>112.29285717904006</v>
      </c>
    </row>
    <row r="131" spans="1:4" x14ac:dyDescent="0.25">
      <c r="A131" s="6">
        <f t="shared" si="2"/>
        <v>42248</v>
      </c>
      <c r="B131" s="7">
        <v>105.32731253952721</v>
      </c>
      <c r="D131" s="7">
        <v>109.25444102691333</v>
      </c>
    </row>
    <row r="132" spans="1:4" x14ac:dyDescent="0.25">
      <c r="A132" s="6">
        <f t="shared" ref="A132:A134" si="3">EDATE(A131,1)</f>
        <v>42278</v>
      </c>
      <c r="B132" s="7">
        <v>105.50044734677748</v>
      </c>
      <c r="D132" s="7">
        <v>105.20304402345091</v>
      </c>
    </row>
    <row r="133" spans="1:4" x14ac:dyDescent="0.25">
      <c r="A133" s="6">
        <f t="shared" si="3"/>
        <v>42309</v>
      </c>
      <c r="B133" s="7">
        <v>131.06758687004589</v>
      </c>
      <c r="D133" s="7">
        <v>134.2291925032174</v>
      </c>
    </row>
    <row r="134" spans="1:4" x14ac:dyDescent="0.25">
      <c r="A134" s="6">
        <f t="shared" si="3"/>
        <v>42339</v>
      </c>
      <c r="B134" s="7">
        <v>102.17157818209461</v>
      </c>
      <c r="D134" s="7">
        <v>108.46587023098687</v>
      </c>
    </row>
    <row r="135" spans="1:4" x14ac:dyDescent="0.25">
      <c r="A135" s="6">
        <f t="shared" ref="A135:A197" si="4">EDATE(A134,1)</f>
        <v>42370</v>
      </c>
      <c r="B135" s="7">
        <v>111.90492732682071</v>
      </c>
      <c r="D135" s="7">
        <v>120.93231297743662</v>
      </c>
    </row>
    <row r="136" spans="1:4" x14ac:dyDescent="0.25">
      <c r="A136" s="6">
        <f t="shared" si="4"/>
        <v>42401</v>
      </c>
      <c r="B136" s="7">
        <v>112.28957977992526</v>
      </c>
      <c r="D136" s="7">
        <v>115.2400222255412</v>
      </c>
    </row>
    <row r="137" spans="1:4" x14ac:dyDescent="0.25">
      <c r="A137" s="6">
        <f t="shared" si="4"/>
        <v>42430</v>
      </c>
      <c r="B137" s="7">
        <v>113.08777368825143</v>
      </c>
      <c r="D137" s="7">
        <v>103.03973952248862</v>
      </c>
    </row>
    <row r="138" spans="1:4" x14ac:dyDescent="0.25">
      <c r="A138" s="6">
        <f t="shared" si="4"/>
        <v>42461</v>
      </c>
      <c r="B138" s="7">
        <v>129.17294237471378</v>
      </c>
      <c r="D138" s="7">
        <v>123.1920509319456</v>
      </c>
    </row>
    <row r="139" spans="1:4" x14ac:dyDescent="0.25">
      <c r="A139" s="6">
        <f t="shared" si="4"/>
        <v>42491</v>
      </c>
      <c r="B139" s="7">
        <v>102.78352828851467</v>
      </c>
      <c r="D139" s="7">
        <v>109.16552296652102</v>
      </c>
    </row>
    <row r="140" spans="1:4" x14ac:dyDescent="0.25">
      <c r="A140" s="6">
        <f t="shared" si="4"/>
        <v>42522</v>
      </c>
      <c r="B140" s="7">
        <v>100.5242081437311</v>
      </c>
      <c r="D140" s="7">
        <v>112.05540405413987</v>
      </c>
    </row>
    <row r="141" spans="1:4" x14ac:dyDescent="0.25">
      <c r="A141" s="6">
        <f t="shared" si="4"/>
        <v>42552</v>
      </c>
      <c r="B141" s="7">
        <v>105.68763184507904</v>
      </c>
      <c r="D141" s="7">
        <v>117.57051350392584</v>
      </c>
    </row>
    <row r="142" spans="1:4" x14ac:dyDescent="0.25">
      <c r="A142" s="6">
        <f t="shared" si="4"/>
        <v>42583</v>
      </c>
      <c r="B142" s="7">
        <v>97.748090034540652</v>
      </c>
      <c r="D142" s="7">
        <v>112.01834004255676</v>
      </c>
    </row>
    <row r="143" spans="1:4" x14ac:dyDescent="0.25">
      <c r="A143" s="6">
        <f t="shared" si="4"/>
        <v>42614</v>
      </c>
      <c r="B143" s="7">
        <v>99.457441020695796</v>
      </c>
      <c r="D143" s="7">
        <v>115.22248213649455</v>
      </c>
    </row>
    <row r="144" spans="1:4" x14ac:dyDescent="0.25">
      <c r="A144" s="6">
        <f t="shared" si="4"/>
        <v>42644</v>
      </c>
      <c r="B144" s="7">
        <v>116.75547689888846</v>
      </c>
      <c r="D144" s="7">
        <v>125.58232470941269</v>
      </c>
    </row>
    <row r="145" spans="1:6" x14ac:dyDescent="0.25">
      <c r="A145" s="6">
        <f t="shared" si="4"/>
        <v>42675</v>
      </c>
      <c r="B145" s="7">
        <v>111.66843358685388</v>
      </c>
      <c r="D145" s="7">
        <v>124.27710755826189</v>
      </c>
    </row>
    <row r="146" spans="1:6" x14ac:dyDescent="0.25">
      <c r="A146" s="6">
        <f t="shared" si="4"/>
        <v>42705</v>
      </c>
      <c r="B146" s="7">
        <v>96.371048176825852</v>
      </c>
      <c r="D146" s="7">
        <v>114.82703376977086</v>
      </c>
    </row>
    <row r="147" spans="1:6" x14ac:dyDescent="0.25">
      <c r="A147" s="6">
        <f t="shared" si="4"/>
        <v>42736</v>
      </c>
      <c r="B147" s="7">
        <v>110.6317901969208</v>
      </c>
      <c r="D147" s="7">
        <v>123.59945708947026</v>
      </c>
    </row>
    <row r="148" spans="1:6" x14ac:dyDescent="0.25">
      <c r="A148" s="6">
        <f t="shared" si="4"/>
        <v>42767</v>
      </c>
      <c r="B148" s="7">
        <v>103.43602590974183</v>
      </c>
      <c r="D148" s="7">
        <v>113.83773201652363</v>
      </c>
    </row>
    <row r="149" spans="1:6" x14ac:dyDescent="0.25">
      <c r="A149" s="6">
        <f t="shared" si="4"/>
        <v>42795</v>
      </c>
      <c r="B149" s="7">
        <v>130.77607521310333</v>
      </c>
      <c r="D149" s="7">
        <v>133.92468038306342</v>
      </c>
    </row>
    <row r="150" spans="1:6" x14ac:dyDescent="0.25">
      <c r="A150" s="6">
        <f t="shared" si="4"/>
        <v>42826</v>
      </c>
      <c r="B150" s="7">
        <v>114.44692966178285</v>
      </c>
      <c r="C150" s="10"/>
      <c r="D150" s="7">
        <v>121.62952029363127</v>
      </c>
      <c r="E150" s="10"/>
      <c r="F150" s="10"/>
    </row>
    <row r="151" spans="1:6" x14ac:dyDescent="0.25">
      <c r="A151" s="6">
        <f t="shared" si="4"/>
        <v>42856</v>
      </c>
      <c r="B151" s="7">
        <v>110.00011419632352</v>
      </c>
      <c r="C151" s="10"/>
      <c r="D151" s="7">
        <v>117.10751955003327</v>
      </c>
      <c r="E151" s="10"/>
      <c r="F151" s="10"/>
    </row>
    <row r="152" spans="1:6" x14ac:dyDescent="0.25">
      <c r="A152" s="6">
        <f t="shared" si="4"/>
        <v>42887</v>
      </c>
      <c r="B152" s="7">
        <v>95.100205930155283</v>
      </c>
      <c r="C152" s="10"/>
      <c r="D152" s="7">
        <v>109.31748279740161</v>
      </c>
      <c r="E152" s="10"/>
      <c r="F152" s="10"/>
    </row>
    <row r="153" spans="1:6" x14ac:dyDescent="0.25">
      <c r="A153" s="6">
        <f t="shared" si="4"/>
        <v>42917</v>
      </c>
      <c r="B153" s="7">
        <v>106.34384534030154</v>
      </c>
      <c r="C153" s="10"/>
      <c r="D153" s="7">
        <v>116.32936328096848</v>
      </c>
      <c r="E153" s="10"/>
      <c r="F153" s="10"/>
    </row>
    <row r="154" spans="1:6" x14ac:dyDescent="0.25">
      <c r="A154" s="6">
        <f t="shared" si="4"/>
        <v>42948</v>
      </c>
      <c r="B154" s="7">
        <v>94.684950668082763</v>
      </c>
      <c r="C154" s="10"/>
      <c r="D154" s="7">
        <v>113.43497969993193</v>
      </c>
      <c r="E154" s="10"/>
      <c r="F154" s="10"/>
    </row>
    <row r="155" spans="1:6" x14ac:dyDescent="0.25">
      <c r="A155" s="6">
        <f t="shared" si="4"/>
        <v>42979</v>
      </c>
      <c r="B155" s="7">
        <v>91.378308071689887</v>
      </c>
      <c r="C155" s="10"/>
      <c r="D155" s="7">
        <v>110.27495728785706</v>
      </c>
      <c r="E155" s="10"/>
      <c r="F155" s="10"/>
    </row>
    <row r="156" spans="1:6" ht="14.25" customHeight="1" x14ac:dyDescent="0.25">
      <c r="A156" s="6">
        <f t="shared" si="4"/>
        <v>43009</v>
      </c>
      <c r="B156" s="7">
        <v>105.499433891512</v>
      </c>
      <c r="C156" s="10"/>
      <c r="D156" s="7">
        <v>116.19331318901523</v>
      </c>
      <c r="E156" s="10"/>
      <c r="F156" s="10"/>
    </row>
    <row r="157" spans="1:6" ht="14.25" customHeight="1" x14ac:dyDescent="0.25">
      <c r="A157" s="6">
        <f t="shared" si="4"/>
        <v>43040</v>
      </c>
      <c r="B157" s="7">
        <v>99.192002215828396</v>
      </c>
      <c r="C157" s="10"/>
      <c r="D157" s="7">
        <v>113.38958567165049</v>
      </c>
      <c r="E157" s="10"/>
      <c r="F157" s="10"/>
    </row>
    <row r="158" spans="1:6" ht="14.25" customHeight="1" x14ac:dyDescent="0.25">
      <c r="A158" s="6">
        <f t="shared" si="4"/>
        <v>43070</v>
      </c>
      <c r="B158" s="7">
        <v>92.813751123235974</v>
      </c>
      <c r="C158" s="10"/>
      <c r="D158" s="7">
        <v>110.77743653024868</v>
      </c>
      <c r="E158" s="10"/>
      <c r="F158" s="10"/>
    </row>
    <row r="159" spans="1:6" ht="14.25" customHeight="1" x14ac:dyDescent="0.25">
      <c r="A159" s="6">
        <f t="shared" si="4"/>
        <v>43101</v>
      </c>
      <c r="B159" s="7">
        <v>103.73222153694286</v>
      </c>
      <c r="C159" s="10"/>
      <c r="D159" s="7">
        <v>112.58542039404431</v>
      </c>
      <c r="E159" s="10"/>
      <c r="F159" s="10"/>
    </row>
    <row r="160" spans="1:6" ht="14.25" customHeight="1" x14ac:dyDescent="0.25">
      <c r="A160" s="6">
        <f t="shared" si="4"/>
        <v>43132</v>
      </c>
      <c r="B160" s="7">
        <v>100.7288204238484</v>
      </c>
      <c r="C160" s="10"/>
      <c r="D160" s="7">
        <v>110.43494323637795</v>
      </c>
      <c r="E160" s="10"/>
      <c r="F160" s="10"/>
    </row>
    <row r="161" spans="1:6" ht="14.25" customHeight="1" x14ac:dyDescent="0.25">
      <c r="A161" s="6">
        <f t="shared" si="4"/>
        <v>43160</v>
      </c>
      <c r="B161" s="7">
        <v>122.58616375742939</v>
      </c>
      <c r="C161" s="10"/>
      <c r="D161" s="7">
        <v>117.27947267286333</v>
      </c>
      <c r="E161" s="10"/>
      <c r="F161" s="10"/>
    </row>
    <row r="162" spans="1:6" ht="14.25" customHeight="1" x14ac:dyDescent="0.25">
      <c r="A162" s="6">
        <f t="shared" si="4"/>
        <v>43191</v>
      </c>
      <c r="B162" s="7">
        <v>110.52333108238498</v>
      </c>
      <c r="C162" s="10"/>
      <c r="D162" s="7">
        <v>113.93421662685941</v>
      </c>
      <c r="E162" s="10"/>
      <c r="F162" s="10"/>
    </row>
    <row r="163" spans="1:6" ht="14.25" customHeight="1" x14ac:dyDescent="0.25">
      <c r="A163" s="6">
        <f t="shared" si="4"/>
        <v>43221</v>
      </c>
      <c r="B163" s="7">
        <v>115.98643547338037</v>
      </c>
      <c r="C163" s="10"/>
      <c r="D163" s="7">
        <v>119.93669532251134</v>
      </c>
      <c r="E163" s="10"/>
      <c r="F163" s="10"/>
    </row>
    <row r="164" spans="1:6" ht="14.25" customHeight="1" x14ac:dyDescent="0.25">
      <c r="A164" s="6">
        <f t="shared" si="4"/>
        <v>43252</v>
      </c>
      <c r="B164" s="7">
        <v>99.357020083342462</v>
      </c>
      <c r="C164" s="10"/>
      <c r="D164" s="7">
        <v>114.52230038612386</v>
      </c>
      <c r="E164" s="10"/>
      <c r="F164" s="10"/>
    </row>
    <row r="165" spans="1:6" ht="14.25" customHeight="1" x14ac:dyDescent="0.25">
      <c r="A165" s="6">
        <f t="shared" si="4"/>
        <v>43282</v>
      </c>
      <c r="B165" s="7">
        <v>105.14753765200598</v>
      </c>
      <c r="C165" s="10"/>
      <c r="D165" s="7">
        <v>115.67403087933361</v>
      </c>
      <c r="E165" s="10"/>
      <c r="F165" s="10"/>
    </row>
    <row r="166" spans="1:6" ht="14.25" customHeight="1" x14ac:dyDescent="0.25">
      <c r="A166" s="6">
        <f t="shared" si="4"/>
        <v>43313</v>
      </c>
      <c r="B166" s="7">
        <v>99.211991809457345</v>
      </c>
      <c r="C166" s="10"/>
      <c r="D166" s="7">
        <v>112.53892907037549</v>
      </c>
      <c r="E166" s="10"/>
      <c r="F166" s="10"/>
    </row>
    <row r="167" spans="1:6" ht="14.25" customHeight="1" x14ac:dyDescent="0.25">
      <c r="A167" s="6">
        <f t="shared" si="4"/>
        <v>43344</v>
      </c>
      <c r="B167" s="7">
        <v>89.813035296474666</v>
      </c>
      <c r="C167" s="10"/>
      <c r="D167" s="7">
        <v>105.74989309903458</v>
      </c>
      <c r="E167" s="10"/>
      <c r="F167" s="10"/>
    </row>
    <row r="168" spans="1:6" ht="14.25" customHeight="1" x14ac:dyDescent="0.25">
      <c r="A168" s="6">
        <f t="shared" si="4"/>
        <v>43374</v>
      </c>
      <c r="B168" s="7">
        <v>106.64698896929946</v>
      </c>
      <c r="C168" s="10"/>
      <c r="D168" s="7">
        <v>106.81992168009656</v>
      </c>
      <c r="E168" s="10"/>
      <c r="F168" s="10"/>
    </row>
    <row r="169" spans="1:6" ht="14.25" customHeight="1" x14ac:dyDescent="0.25">
      <c r="A169" s="6">
        <f t="shared" si="4"/>
        <v>43405</v>
      </c>
      <c r="B169" s="7">
        <v>95.138524428926615</v>
      </c>
      <c r="C169" s="10"/>
      <c r="D169" s="7">
        <v>105.62123340021046</v>
      </c>
      <c r="E169" s="10"/>
      <c r="F169" s="10"/>
    </row>
    <row r="170" spans="1:6" ht="14.25" customHeight="1" x14ac:dyDescent="0.25">
      <c r="A170" s="6">
        <f t="shared" si="4"/>
        <v>43435</v>
      </c>
      <c r="B170" s="7">
        <v>91.010590253561929</v>
      </c>
      <c r="C170" s="10"/>
      <c r="D170" s="7">
        <v>104.86390572631912</v>
      </c>
      <c r="E170" s="10"/>
      <c r="F170" s="10"/>
    </row>
    <row r="171" spans="1:6" ht="14.25" customHeight="1" x14ac:dyDescent="0.25">
      <c r="A171" s="6">
        <f t="shared" si="4"/>
        <v>43466</v>
      </c>
      <c r="B171" s="7">
        <v>97.006277190920855</v>
      </c>
      <c r="C171" s="10"/>
      <c r="D171" s="7">
        <v>106.95431380136755</v>
      </c>
      <c r="E171" s="10"/>
      <c r="F171" s="10"/>
    </row>
    <row r="172" spans="1:6" ht="14.25" customHeight="1" x14ac:dyDescent="0.25">
      <c r="A172" s="6">
        <f t="shared" si="4"/>
        <v>43497</v>
      </c>
      <c r="B172" s="7">
        <v>94.552492499839019</v>
      </c>
      <c r="C172" s="10"/>
      <c r="D172" s="7">
        <v>103.777834430749</v>
      </c>
      <c r="E172" s="10"/>
      <c r="F172" s="10"/>
    </row>
    <row r="173" spans="1:6" ht="14.25" customHeight="1" x14ac:dyDescent="0.25">
      <c r="A173" s="6">
        <f t="shared" si="4"/>
        <v>43525</v>
      </c>
      <c r="B173" s="7">
        <v>109.17658295222721</v>
      </c>
      <c r="C173" s="10"/>
      <c r="D173" s="7">
        <v>106.49124874087479</v>
      </c>
      <c r="E173" s="10"/>
      <c r="F173" s="10"/>
    </row>
    <row r="174" spans="1:6" ht="14.25" customHeight="1" x14ac:dyDescent="0.25">
      <c r="A174" s="6">
        <f t="shared" si="4"/>
        <v>43556</v>
      </c>
      <c r="B174" s="7">
        <v>105.02224307674695</v>
      </c>
      <c r="C174" s="10"/>
      <c r="D174" s="7">
        <v>106.09313684157158</v>
      </c>
      <c r="E174" s="10"/>
      <c r="F174" s="10"/>
    </row>
    <row r="175" spans="1:6" ht="14.25" customHeight="1" x14ac:dyDescent="0.25">
      <c r="A175" s="6">
        <f t="shared" si="4"/>
        <v>43586</v>
      </c>
      <c r="B175" s="7">
        <v>115.25085786543255</v>
      </c>
      <c r="C175" s="10"/>
      <c r="D175" s="7">
        <v>111.23788649660807</v>
      </c>
      <c r="E175" s="10"/>
      <c r="F175" s="10"/>
    </row>
    <row r="176" spans="1:6" ht="14.25" customHeight="1" x14ac:dyDescent="0.25">
      <c r="A176" s="6">
        <f t="shared" si="4"/>
        <v>43617</v>
      </c>
      <c r="B176" s="7">
        <v>97.355347832993772</v>
      </c>
      <c r="C176" s="10"/>
      <c r="D176" s="7">
        <v>109.17826330398226</v>
      </c>
      <c r="E176" s="10"/>
      <c r="F176" s="10"/>
    </row>
    <row r="177" spans="1:6" ht="14.25" customHeight="1" x14ac:dyDescent="0.25">
      <c r="A177" s="6">
        <f t="shared" si="4"/>
        <v>43647</v>
      </c>
      <c r="B177" s="7">
        <v>104.49248281103054</v>
      </c>
      <c r="C177" s="10"/>
      <c r="D177" s="7">
        <v>111.03495176618917</v>
      </c>
      <c r="E177" s="10"/>
      <c r="F177" s="10"/>
    </row>
    <row r="178" spans="1:6" ht="14.25" customHeight="1" x14ac:dyDescent="0.25">
      <c r="A178" s="6">
        <f t="shared" si="4"/>
        <v>43678</v>
      </c>
      <c r="B178" s="7">
        <v>100.46285566167997</v>
      </c>
      <c r="C178" s="10"/>
      <c r="D178" s="7">
        <v>109.93546223087323</v>
      </c>
      <c r="E178" s="10"/>
      <c r="F178" s="10"/>
    </row>
    <row r="179" spans="1:6" ht="14.25" customHeight="1" x14ac:dyDescent="0.25">
      <c r="A179" s="6">
        <f t="shared" si="4"/>
        <v>43709</v>
      </c>
      <c r="B179" s="7">
        <v>91.369050449265472</v>
      </c>
      <c r="C179" s="10"/>
      <c r="D179" s="7">
        <v>107.96876600079557</v>
      </c>
      <c r="E179" s="10"/>
      <c r="F179" s="10"/>
    </row>
    <row r="180" spans="1:6" ht="14.25" customHeight="1" x14ac:dyDescent="0.25">
      <c r="A180" s="6">
        <f t="shared" si="4"/>
        <v>43739</v>
      </c>
      <c r="B180" s="7">
        <v>107.0278431131926</v>
      </c>
      <c r="C180" s="10"/>
      <c r="D180" s="7">
        <v>110.48101636635724</v>
      </c>
      <c r="E180" s="10"/>
      <c r="F180" s="10"/>
    </row>
    <row r="181" spans="1:6" x14ac:dyDescent="0.25">
      <c r="A181" s="6">
        <f t="shared" si="4"/>
        <v>43770</v>
      </c>
      <c r="B181" s="7">
        <v>95.755773318865721</v>
      </c>
      <c r="C181" s="10"/>
      <c r="D181" s="7">
        <v>109.34956763218291</v>
      </c>
    </row>
    <row r="182" spans="1:6" x14ac:dyDescent="0.25">
      <c r="A182" s="6">
        <f t="shared" si="4"/>
        <v>43800</v>
      </c>
      <c r="B182" s="7">
        <v>90.359785015450584</v>
      </c>
      <c r="C182" s="10"/>
      <c r="D182" s="7">
        <v>107.76418261870613</v>
      </c>
    </row>
    <row r="183" spans="1:6" x14ac:dyDescent="0.25">
      <c r="A183" s="6">
        <f t="shared" si="4"/>
        <v>43831</v>
      </c>
      <c r="B183" s="7">
        <v>97.992801285444557</v>
      </c>
      <c r="C183" s="10"/>
      <c r="D183" s="7">
        <v>109.01910486759132</v>
      </c>
    </row>
    <row r="184" spans="1:6" x14ac:dyDescent="0.25">
      <c r="A184" s="6">
        <f t="shared" si="4"/>
        <v>43862</v>
      </c>
      <c r="B184" s="7">
        <v>94.925652639051847</v>
      </c>
      <c r="C184" s="10"/>
      <c r="D184" s="7">
        <v>104.76965103332351</v>
      </c>
    </row>
    <row r="185" spans="1:6" x14ac:dyDescent="0.25">
      <c r="A185" s="6">
        <f t="shared" si="4"/>
        <v>43891</v>
      </c>
      <c r="B185" s="7">
        <v>107.17530450890082</v>
      </c>
      <c r="C185" s="10"/>
      <c r="D185" s="7">
        <v>105.98690548131276</v>
      </c>
    </row>
    <row r="186" spans="1:6" x14ac:dyDescent="0.25">
      <c r="A186" s="6">
        <f t="shared" si="4"/>
        <v>43922</v>
      </c>
      <c r="B186" s="7">
        <v>111.57194281552647</v>
      </c>
      <c r="C186" s="10"/>
      <c r="D186" s="7">
        <v>112.12996943368843</v>
      </c>
    </row>
    <row r="187" spans="1:6" x14ac:dyDescent="0.25">
      <c r="A187" s="6">
        <f t="shared" si="4"/>
        <v>43952</v>
      </c>
      <c r="B187" s="7">
        <v>97.028084989911676</v>
      </c>
      <c r="C187" s="10"/>
      <c r="D187" s="7">
        <v>105.93879575759004</v>
      </c>
    </row>
    <row r="188" spans="1:6" x14ac:dyDescent="0.25">
      <c r="A188" s="6">
        <f t="shared" si="4"/>
        <v>43983</v>
      </c>
      <c r="B188" s="7">
        <v>68.488293572557396</v>
      </c>
      <c r="C188" s="10"/>
      <c r="D188" s="7">
        <v>81.626920463978664</v>
      </c>
    </row>
    <row r="189" spans="1:6" x14ac:dyDescent="0.25">
      <c r="A189" s="6">
        <f t="shared" si="4"/>
        <v>44013</v>
      </c>
      <c r="B189" s="7">
        <v>82.725341307371195</v>
      </c>
      <c r="C189" s="10"/>
      <c r="D189" s="7">
        <v>91.12911307623564</v>
      </c>
    </row>
    <row r="190" spans="1:6" x14ac:dyDescent="0.25">
      <c r="A190" s="6">
        <f t="shared" si="4"/>
        <v>44044</v>
      </c>
      <c r="B190" s="7">
        <v>81.660027415656913</v>
      </c>
      <c r="C190" s="10"/>
      <c r="D190" s="7">
        <v>93.085013810586872</v>
      </c>
    </row>
    <row r="191" spans="1:6" x14ac:dyDescent="0.25">
      <c r="A191" s="6">
        <f t="shared" si="4"/>
        <v>44075</v>
      </c>
      <c r="B191" s="7">
        <v>82.047562063830554</v>
      </c>
      <c r="C191" s="10"/>
      <c r="D191" s="7">
        <v>96.741778710041245</v>
      </c>
    </row>
    <row r="192" spans="1:6" x14ac:dyDescent="0.25">
      <c r="A192" s="6">
        <f t="shared" si="4"/>
        <v>44105</v>
      </c>
      <c r="B192" s="7">
        <v>64.898880197099757</v>
      </c>
      <c r="C192" s="10"/>
      <c r="D192" s="7">
        <v>68.197583768792711</v>
      </c>
    </row>
    <row r="193" spans="1:4" x14ac:dyDescent="0.25">
      <c r="A193" s="6">
        <f t="shared" si="4"/>
        <v>44136</v>
      </c>
      <c r="B193" s="7">
        <v>52.570554775749109</v>
      </c>
      <c r="C193" s="10"/>
      <c r="D193" s="7">
        <v>59.176857094193601</v>
      </c>
    </row>
    <row r="194" spans="1:4" x14ac:dyDescent="0.25">
      <c r="A194" s="6">
        <f t="shared" si="4"/>
        <v>44166</v>
      </c>
      <c r="B194" s="7">
        <v>74.714859288102716</v>
      </c>
      <c r="C194" s="10"/>
      <c r="D194" s="7">
        <v>65.156675670344953</v>
      </c>
    </row>
    <row r="195" spans="1:4" x14ac:dyDescent="0.25">
      <c r="A195" s="6">
        <f t="shared" si="4"/>
        <v>44197</v>
      </c>
      <c r="B195" s="7">
        <v>70.637659049766839</v>
      </c>
      <c r="C195" s="10"/>
      <c r="D195" s="7">
        <v>68.220488483493313</v>
      </c>
    </row>
    <row r="196" spans="1:4" x14ac:dyDescent="0.25">
      <c r="A196" s="6">
        <f t="shared" si="4"/>
        <v>44228</v>
      </c>
      <c r="B196" s="7">
        <v>59.850991696043074</v>
      </c>
      <c r="D196" s="7">
        <v>65.793952064342278</v>
      </c>
    </row>
    <row r="197" spans="1:4" x14ac:dyDescent="0.25">
      <c r="A197" s="6">
        <f t="shared" si="4"/>
        <v>44256</v>
      </c>
      <c r="B197" s="7">
        <v>103.09005630304711</v>
      </c>
      <c r="D197" s="7">
        <v>66.298761400854445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 scaleWithDoc="0">
    <oddHeader>&amp;R&amp;G</oddHeader>
    <oddFooter>&amp;C&amp;1#&amp;"Calibri"&amp;10&amp;K000000CONFIDENCIAL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3|Boa Vista-Sem Dados Pessoais-Interno|{00000000-0000-0000-0000-000000000000}</XMLData>
</file>

<file path=customXml/item2.xml><?xml version="1.0" encoding="utf-8"?>
<XMLData TextToDisplay="%CLASSIFICATIONDATETIME%">19:22 13/08/2019</XMLData>
</file>

<file path=customXml/item3.xml><?xml version="1.0" encoding="utf-8"?>
<XMLData TextToDisplay="%HOSTNAME%">CZ149S1.BVS.CORP</XMLData>
</file>

<file path=customXml/item4.xml><?xml version="1.0" encoding="utf-8"?>
<XMLData TextToDisplay="%USERNAME%">kmotta</XMLData>
</file>

<file path=customXml/item5.xml><?xml version="1.0" encoding="utf-8"?>
<XMLData TextToDisplay="%EMAILADDRESS%">kaue.motta@boavistascpc.com.br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769F2A0A-B453-4D96-8EBB-AFE0EA0C1F00}">
  <ds:schemaRefs/>
</ds:datastoreItem>
</file>

<file path=customXml/itemProps2.xml><?xml version="1.0" encoding="utf-8"?>
<ds:datastoreItem xmlns:ds="http://schemas.openxmlformats.org/officeDocument/2006/customXml" ds:itemID="{EAA170A5-5A38-44B2-BD71-2F9EE9065C57}">
  <ds:schemaRefs/>
</ds:datastoreItem>
</file>

<file path=customXml/itemProps3.xml><?xml version="1.0" encoding="utf-8"?>
<ds:datastoreItem xmlns:ds="http://schemas.openxmlformats.org/officeDocument/2006/customXml" ds:itemID="{A047A69B-C517-4B61-9A66-9291C23983FA}">
  <ds:schemaRefs/>
</ds:datastoreItem>
</file>

<file path=customXml/itemProps4.xml><?xml version="1.0" encoding="utf-8"?>
<ds:datastoreItem xmlns:ds="http://schemas.openxmlformats.org/officeDocument/2006/customXml" ds:itemID="{89B45CCC-139A-4B38-B8E4-47C59B9A68EA}">
  <ds:schemaRefs/>
</ds:datastoreItem>
</file>

<file path=customXml/itemProps5.xml><?xml version="1.0" encoding="utf-8"?>
<ds:datastoreItem xmlns:ds="http://schemas.openxmlformats.org/officeDocument/2006/customXml" ds:itemID="{D1B45949-8FC0-41EE-ADA1-7CD77988D34F}">
  <ds:schemaRefs/>
</ds:datastoreItem>
</file>

<file path=customXml/itemProps6.xml><?xml version="1.0" encoding="utf-8"?>
<ds:datastoreItem xmlns:ds="http://schemas.openxmlformats.org/officeDocument/2006/customXml" ds:itemID="{E00B0B7E-7366-49FF-B67E-9F850C3737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desksupbv</cp:lastModifiedBy>
  <dcterms:created xsi:type="dcterms:W3CDTF">2014-05-08T14:56:17Z</dcterms:created>
  <dcterms:modified xsi:type="dcterms:W3CDTF">2021-04-13T13:08:40Z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3|Boa Vista-Sem Dados Pessoais-Interno|{00000000-0000-0000-0000-000000000000}</vt:lpwstr>
  </property>
  <property fmtid="{D5CDD505-2E9C-101B-9397-08002B2CF9AE}" pid="3" name="MSIP_Label_b3dbc477-73cf-4b4d-8fdd-051defa74f28_Enabled">
    <vt:lpwstr>true</vt:lpwstr>
  </property>
  <property fmtid="{D5CDD505-2E9C-101B-9397-08002B2CF9AE}" pid="4" name="MSIP_Label_b3dbc477-73cf-4b4d-8fdd-051defa74f28_SetDate">
    <vt:lpwstr>2021-04-13T13:08:39Z</vt:lpwstr>
  </property>
  <property fmtid="{D5CDD505-2E9C-101B-9397-08002B2CF9AE}" pid="5" name="MSIP_Label_b3dbc477-73cf-4b4d-8fdd-051defa74f28_Method">
    <vt:lpwstr>Standard</vt:lpwstr>
  </property>
  <property fmtid="{D5CDD505-2E9C-101B-9397-08002B2CF9AE}" pid="6" name="MSIP_Label_b3dbc477-73cf-4b4d-8fdd-051defa74f28_Name">
    <vt:lpwstr>Confidencial</vt:lpwstr>
  </property>
  <property fmtid="{D5CDD505-2E9C-101B-9397-08002B2CF9AE}" pid="7" name="MSIP_Label_b3dbc477-73cf-4b4d-8fdd-051defa74f28_SiteId">
    <vt:lpwstr>bbfc3bf2-90f7-4847-b4d5-97309e807c6d</vt:lpwstr>
  </property>
  <property fmtid="{D5CDD505-2E9C-101B-9397-08002B2CF9AE}" pid="8" name="MSIP_Label_b3dbc477-73cf-4b4d-8fdd-051defa74f28_ActionId">
    <vt:lpwstr>a2526d0a-6823-4f98-9056-10100ecde20e</vt:lpwstr>
  </property>
  <property fmtid="{D5CDD505-2E9C-101B-9397-08002B2CF9AE}" pid="9" name="MSIP_Label_b3dbc477-73cf-4b4d-8fdd-051defa74f28_ContentBits">
    <vt:lpwstr>2</vt:lpwstr>
  </property>
</Properties>
</file>